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bconnect-my.sharepoint.com/personal/michaela_owen-clark_grupobimbo_com/Documents/Documentos/MOC/Lifting 2026/Raw Full Power BPU/"/>
    </mc:Choice>
  </mc:AlternateContent>
  <xr:revisionPtr revIDLastSave="4" documentId="8_{F137BB52-1B2B-4118-82C3-A7363ECC03E5}" xr6:coauthVersionLast="47" xr6:coauthVersionMax="47" xr10:uidLastSave="{A632C692-7DC6-4FC3-BF5B-872BE081CBFC}"/>
  <bookViews>
    <workbookView xWindow="-110" yWindow="-110" windowWidth="19420" windowHeight="10300" tabRatio="724" activeTab="2" xr2:uid="{507C90C3-8E1C-415C-8BE9-4F1DF011756F}"/>
  </bookViews>
  <sheets>
    <sheet name="Men Details" sheetId="3" r:id="rId1"/>
    <sheet name="Mens" sheetId="1" r:id="rId2"/>
    <sheet name="Women Details" sheetId="4" r:id="rId3"/>
    <sheet name="Womens" sheetId="2" r:id="rId4"/>
    <sheet name="Disabled Men Details" sheetId="5" r:id="rId5"/>
    <sheet name="Disabled Mens" sheetId="6" r:id="rId6"/>
    <sheet name="Disabled Women Details" sheetId="7" r:id="rId7"/>
    <sheet name="Disabled Womens" sheetId="8" r:id="rId8"/>
  </sheets>
  <definedNames>
    <definedName name="_xlnm.Print_Area" localSheetId="5">'Disabled Mens'!$A$1:$M$61</definedName>
    <definedName name="_xlnm.Print_Area" localSheetId="1">Mens!$A$1:$P$61</definedName>
    <definedName name="_xlnm.Print_Titles" localSheetId="4">'Disabled Men Details'!$A:$B</definedName>
    <definedName name="_xlnm.Print_Titles" localSheetId="6">'Disabled Women Details'!#REF!</definedName>
    <definedName name="_xlnm.Print_Titles" localSheetId="0">'Men Details'!$A:$B</definedName>
    <definedName name="_xlnm.Print_Titles" localSheetId="2">'Women Details'!$A:$A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8" l="1"/>
  <c r="D1" i="8"/>
  <c r="E1" i="8"/>
  <c r="F1" i="8"/>
  <c r="G1" i="8"/>
  <c r="H1" i="8"/>
  <c r="I1" i="8"/>
  <c r="J1" i="8"/>
  <c r="K1" i="8"/>
  <c r="C2" i="8"/>
  <c r="D2" i="8"/>
  <c r="E2" i="8"/>
  <c r="F2" i="8"/>
  <c r="G2" i="8"/>
  <c r="H2" i="8"/>
  <c r="I2" i="8"/>
  <c r="J2" i="8"/>
  <c r="K2" i="8"/>
  <c r="C3" i="8"/>
  <c r="D3" i="8"/>
  <c r="E3" i="8"/>
  <c r="F3" i="8"/>
  <c r="G3" i="8"/>
  <c r="H3" i="8"/>
  <c r="I3" i="8"/>
  <c r="J3" i="8"/>
  <c r="K3" i="8"/>
  <c r="C4" i="8"/>
  <c r="D4" i="8"/>
  <c r="E4" i="8"/>
  <c r="F4" i="8"/>
  <c r="G4" i="8"/>
  <c r="H4" i="8"/>
  <c r="I4" i="8"/>
  <c r="J4" i="8"/>
  <c r="K4" i="8"/>
  <c r="C5" i="8"/>
  <c r="D5" i="8"/>
  <c r="E5" i="8"/>
  <c r="F5" i="8"/>
  <c r="G5" i="8"/>
  <c r="H5" i="8"/>
  <c r="I5" i="8"/>
  <c r="J5" i="8"/>
  <c r="K5" i="8"/>
  <c r="C6" i="8"/>
  <c r="D6" i="8"/>
  <c r="E6" i="8"/>
  <c r="F6" i="8"/>
  <c r="G6" i="8"/>
  <c r="H6" i="8"/>
  <c r="I6" i="8"/>
  <c r="J6" i="8"/>
  <c r="K6" i="8"/>
  <c r="C7" i="8"/>
  <c r="D7" i="8"/>
  <c r="E7" i="8"/>
  <c r="F7" i="8"/>
  <c r="G7" i="8"/>
  <c r="H7" i="8"/>
  <c r="I7" i="8"/>
  <c r="J7" i="8"/>
  <c r="K7" i="8"/>
  <c r="C8" i="8"/>
  <c r="D8" i="8"/>
  <c r="E8" i="8"/>
  <c r="F8" i="8"/>
  <c r="G8" i="8"/>
  <c r="H8" i="8"/>
  <c r="I8" i="8"/>
  <c r="J8" i="8"/>
  <c r="K8" i="8"/>
  <c r="C9" i="8"/>
  <c r="D9" i="8"/>
  <c r="E9" i="8"/>
  <c r="F9" i="8"/>
  <c r="G9" i="8"/>
  <c r="H9" i="8"/>
  <c r="I9" i="8"/>
  <c r="J9" i="8"/>
  <c r="K9" i="8"/>
  <c r="C10" i="8"/>
  <c r="D10" i="8"/>
  <c r="E10" i="8"/>
  <c r="F10" i="8"/>
  <c r="G10" i="8"/>
  <c r="H10" i="8"/>
  <c r="I10" i="8"/>
  <c r="J10" i="8"/>
  <c r="K10" i="8"/>
  <c r="C11" i="8"/>
  <c r="D11" i="8"/>
  <c r="E11" i="8"/>
  <c r="F11" i="8"/>
  <c r="G11" i="8"/>
  <c r="H11" i="8"/>
  <c r="I11" i="8"/>
  <c r="J11" i="8"/>
  <c r="K11" i="8"/>
  <c r="C12" i="8"/>
  <c r="D12" i="8"/>
  <c r="E12" i="8"/>
  <c r="F12" i="8"/>
  <c r="G12" i="8"/>
  <c r="H12" i="8"/>
  <c r="I12" i="8"/>
  <c r="J12" i="8"/>
  <c r="K12" i="8"/>
  <c r="C13" i="8"/>
  <c r="D13" i="8"/>
  <c r="E13" i="8"/>
  <c r="F13" i="8"/>
  <c r="G13" i="8"/>
  <c r="H13" i="8"/>
  <c r="I13" i="8"/>
  <c r="J13" i="8"/>
  <c r="K13" i="8"/>
  <c r="C14" i="8"/>
  <c r="D14" i="8"/>
  <c r="E14" i="8"/>
  <c r="F14" i="8"/>
  <c r="G14" i="8"/>
  <c r="H14" i="8"/>
  <c r="I14" i="8"/>
  <c r="J14" i="8"/>
  <c r="K14" i="8"/>
  <c r="C15" i="8"/>
  <c r="D15" i="8"/>
  <c r="E15" i="8"/>
  <c r="F15" i="8"/>
  <c r="G15" i="8"/>
  <c r="H15" i="8"/>
  <c r="I15" i="8"/>
  <c r="J15" i="8"/>
  <c r="K15" i="8"/>
  <c r="C16" i="8"/>
  <c r="D16" i="8"/>
  <c r="E16" i="8"/>
  <c r="F16" i="8"/>
  <c r="G16" i="8"/>
  <c r="H16" i="8"/>
  <c r="I16" i="8"/>
  <c r="J16" i="8"/>
  <c r="K16" i="8"/>
  <c r="C17" i="8"/>
  <c r="D17" i="8"/>
  <c r="E17" i="8"/>
  <c r="F17" i="8"/>
  <c r="G17" i="8"/>
  <c r="H17" i="8"/>
  <c r="I17" i="8"/>
  <c r="J17" i="8"/>
  <c r="K17" i="8"/>
  <c r="C18" i="8"/>
  <c r="D18" i="8"/>
  <c r="E18" i="8"/>
  <c r="F18" i="8"/>
  <c r="G18" i="8"/>
  <c r="H18" i="8"/>
  <c r="I18" i="8"/>
  <c r="J18" i="8"/>
  <c r="K18" i="8"/>
  <c r="C19" i="8"/>
  <c r="D19" i="8"/>
  <c r="E19" i="8"/>
  <c r="F19" i="8"/>
  <c r="G19" i="8"/>
  <c r="H19" i="8"/>
  <c r="I19" i="8"/>
  <c r="J19" i="8"/>
  <c r="K19" i="8"/>
  <c r="C20" i="8"/>
  <c r="D20" i="8"/>
  <c r="E20" i="8"/>
  <c r="F20" i="8"/>
  <c r="G20" i="8"/>
  <c r="H20" i="8"/>
  <c r="I20" i="8"/>
  <c r="J20" i="8"/>
  <c r="K20" i="8"/>
  <c r="C21" i="8"/>
  <c r="D21" i="8"/>
  <c r="E21" i="8"/>
  <c r="F21" i="8"/>
  <c r="G21" i="8"/>
  <c r="H21" i="8"/>
  <c r="I21" i="8"/>
  <c r="J21" i="8"/>
  <c r="K21" i="8"/>
  <c r="C22" i="8"/>
  <c r="D22" i="8"/>
  <c r="E22" i="8"/>
  <c r="F22" i="8"/>
  <c r="G22" i="8"/>
  <c r="H22" i="8"/>
  <c r="I22" i="8"/>
  <c r="J22" i="8"/>
  <c r="K22" i="8"/>
  <c r="C23" i="8"/>
  <c r="D23" i="8"/>
  <c r="E23" i="8"/>
  <c r="F23" i="8"/>
  <c r="G23" i="8"/>
  <c r="H23" i="8"/>
  <c r="I23" i="8"/>
  <c r="J23" i="8"/>
  <c r="K23" i="8"/>
  <c r="C24" i="8"/>
  <c r="D24" i="8"/>
  <c r="E24" i="8"/>
  <c r="F24" i="8"/>
  <c r="G24" i="8"/>
  <c r="H24" i="8"/>
  <c r="I24" i="8"/>
  <c r="J24" i="8"/>
  <c r="K24" i="8"/>
  <c r="C25" i="8"/>
  <c r="D25" i="8"/>
  <c r="E25" i="8"/>
  <c r="F25" i="8"/>
  <c r="G25" i="8"/>
  <c r="H25" i="8"/>
  <c r="I25" i="8"/>
  <c r="J25" i="8"/>
  <c r="K25" i="8"/>
  <c r="C26" i="8"/>
  <c r="D26" i="8"/>
  <c r="E26" i="8"/>
  <c r="F26" i="8"/>
  <c r="G26" i="8"/>
  <c r="H26" i="8"/>
  <c r="I26" i="8"/>
  <c r="J26" i="8"/>
  <c r="K26" i="8"/>
  <c r="C27" i="8"/>
  <c r="D27" i="8"/>
  <c r="E27" i="8"/>
  <c r="F27" i="8"/>
  <c r="G27" i="8"/>
  <c r="H27" i="8"/>
  <c r="I27" i="8"/>
  <c r="J27" i="8"/>
  <c r="K27" i="8"/>
  <c r="C28" i="8"/>
  <c r="D28" i="8"/>
  <c r="E28" i="8"/>
  <c r="F28" i="8"/>
  <c r="G28" i="8"/>
  <c r="H28" i="8"/>
  <c r="I28" i="8"/>
  <c r="J28" i="8"/>
  <c r="K28" i="8"/>
  <c r="C29" i="8"/>
  <c r="D29" i="8"/>
  <c r="E29" i="8"/>
  <c r="F29" i="8"/>
  <c r="G29" i="8"/>
  <c r="H29" i="8"/>
  <c r="I29" i="8"/>
  <c r="J29" i="8"/>
  <c r="K29" i="8"/>
  <c r="C30" i="8"/>
  <c r="D30" i="8"/>
  <c r="E30" i="8"/>
  <c r="F30" i="8"/>
  <c r="G30" i="8"/>
  <c r="H30" i="8"/>
  <c r="I30" i="8"/>
  <c r="J30" i="8"/>
  <c r="K30" i="8"/>
  <c r="C31" i="8"/>
  <c r="D31" i="8"/>
  <c r="E31" i="8"/>
  <c r="F31" i="8"/>
  <c r="G31" i="8"/>
  <c r="H31" i="8"/>
  <c r="I31" i="8"/>
  <c r="J31" i="8"/>
  <c r="K31" i="8"/>
  <c r="C32" i="8"/>
  <c r="D32" i="8"/>
  <c r="E32" i="8"/>
  <c r="F32" i="8"/>
  <c r="G32" i="8"/>
  <c r="H32" i="8"/>
  <c r="I32" i="8"/>
  <c r="J32" i="8"/>
  <c r="K32" i="8"/>
  <c r="C33" i="8"/>
  <c r="D33" i="8"/>
  <c r="E33" i="8"/>
  <c r="F33" i="8"/>
  <c r="G33" i="8"/>
  <c r="H33" i="8"/>
  <c r="I33" i="8"/>
  <c r="J33" i="8"/>
  <c r="K33" i="8"/>
  <c r="C34" i="8"/>
  <c r="D34" i="8"/>
  <c r="E34" i="8"/>
  <c r="F34" i="8"/>
  <c r="G34" i="8"/>
  <c r="H34" i="8"/>
  <c r="I34" i="8"/>
  <c r="J34" i="8"/>
  <c r="K34" i="8"/>
  <c r="C35" i="8"/>
  <c r="D35" i="8"/>
  <c r="E35" i="8"/>
  <c r="F35" i="8"/>
  <c r="G35" i="8"/>
  <c r="H35" i="8"/>
  <c r="I35" i="8"/>
  <c r="J35" i="8"/>
  <c r="K35" i="8"/>
  <c r="C36" i="8"/>
  <c r="D36" i="8"/>
  <c r="E36" i="8"/>
  <c r="F36" i="8"/>
  <c r="G36" i="8"/>
  <c r="H36" i="8"/>
  <c r="I36" i="8"/>
  <c r="J36" i="8"/>
  <c r="K36" i="8"/>
  <c r="C37" i="8"/>
  <c r="D37" i="8"/>
  <c r="E37" i="8"/>
  <c r="F37" i="8"/>
  <c r="G37" i="8"/>
  <c r="H37" i="8"/>
  <c r="I37" i="8"/>
  <c r="J37" i="8"/>
  <c r="K37" i="8"/>
  <c r="C38" i="8"/>
  <c r="D38" i="8"/>
  <c r="E38" i="8"/>
  <c r="F38" i="8"/>
  <c r="G38" i="8"/>
  <c r="H38" i="8"/>
  <c r="I38" i="8"/>
  <c r="J38" i="8"/>
  <c r="K38" i="8"/>
  <c r="C39" i="8"/>
  <c r="D39" i="8"/>
  <c r="E39" i="8"/>
  <c r="F39" i="8"/>
  <c r="G39" i="8"/>
  <c r="H39" i="8"/>
  <c r="I39" i="8"/>
  <c r="J39" i="8"/>
  <c r="K39" i="8"/>
  <c r="C40" i="8"/>
  <c r="D40" i="8"/>
  <c r="E40" i="8"/>
  <c r="F40" i="8"/>
  <c r="G40" i="8"/>
  <c r="H40" i="8"/>
  <c r="I40" i="8"/>
  <c r="J40" i="8"/>
  <c r="K40" i="8"/>
  <c r="C41" i="8"/>
  <c r="D41" i="8"/>
  <c r="E41" i="8"/>
  <c r="F41" i="8"/>
  <c r="G41" i="8"/>
  <c r="H41" i="8"/>
  <c r="I41" i="8"/>
  <c r="J41" i="8"/>
  <c r="K41" i="8"/>
  <c r="C42" i="8"/>
  <c r="D42" i="8"/>
  <c r="E42" i="8"/>
  <c r="F42" i="8"/>
  <c r="G42" i="8"/>
  <c r="H42" i="8"/>
  <c r="I42" i="8"/>
  <c r="J42" i="8"/>
  <c r="K42" i="8"/>
  <c r="C43" i="8"/>
  <c r="D43" i="8"/>
  <c r="E43" i="8"/>
  <c r="F43" i="8"/>
  <c r="G43" i="8"/>
  <c r="H43" i="8"/>
  <c r="I43" i="8"/>
  <c r="J43" i="8"/>
  <c r="K43" i="8"/>
  <c r="C44" i="8"/>
  <c r="D44" i="8"/>
  <c r="E44" i="8"/>
  <c r="F44" i="8"/>
  <c r="G44" i="8"/>
  <c r="H44" i="8"/>
  <c r="I44" i="8"/>
  <c r="J44" i="8"/>
  <c r="K44" i="8"/>
  <c r="C45" i="8"/>
  <c r="D45" i="8"/>
  <c r="E45" i="8"/>
  <c r="F45" i="8"/>
  <c r="G45" i="8"/>
  <c r="H45" i="8"/>
  <c r="I45" i="8"/>
  <c r="J45" i="8"/>
  <c r="K45" i="8"/>
  <c r="C46" i="8"/>
  <c r="D46" i="8"/>
  <c r="E46" i="8"/>
  <c r="F46" i="8"/>
  <c r="G46" i="8"/>
  <c r="H46" i="8"/>
  <c r="I46" i="8"/>
  <c r="J46" i="8"/>
  <c r="K46" i="8"/>
  <c r="C47" i="8"/>
  <c r="D47" i="8"/>
  <c r="E47" i="8"/>
  <c r="F47" i="8"/>
  <c r="G47" i="8"/>
  <c r="H47" i="8"/>
  <c r="I47" i="8"/>
  <c r="J47" i="8"/>
  <c r="K47" i="8"/>
  <c r="C48" i="8"/>
  <c r="D48" i="8"/>
  <c r="E48" i="8"/>
  <c r="F48" i="8"/>
  <c r="G48" i="8"/>
  <c r="H48" i="8"/>
  <c r="I48" i="8"/>
  <c r="J48" i="8"/>
  <c r="K48" i="8"/>
  <c r="C49" i="8"/>
  <c r="D49" i="8"/>
  <c r="E49" i="8"/>
  <c r="F49" i="8"/>
  <c r="G49" i="8"/>
  <c r="H49" i="8"/>
  <c r="I49" i="8"/>
  <c r="J49" i="8"/>
  <c r="K49" i="8"/>
  <c r="C50" i="8"/>
  <c r="D50" i="8"/>
  <c r="E50" i="8"/>
  <c r="F50" i="8"/>
  <c r="G50" i="8"/>
  <c r="H50" i="8"/>
  <c r="I50" i="8"/>
  <c r="J50" i="8"/>
  <c r="K50" i="8"/>
  <c r="C1" i="6"/>
  <c r="D1" i="6"/>
  <c r="E1" i="6"/>
  <c r="F1" i="6"/>
  <c r="G1" i="6"/>
  <c r="H1" i="6"/>
  <c r="I1" i="6"/>
  <c r="J1" i="6"/>
  <c r="K1" i="6"/>
  <c r="L1" i="6"/>
  <c r="M1" i="6"/>
  <c r="C2" i="6"/>
  <c r="D2" i="6"/>
  <c r="E2" i="6"/>
  <c r="F2" i="6"/>
  <c r="G2" i="6"/>
  <c r="H2" i="6"/>
  <c r="I2" i="6"/>
  <c r="J2" i="6"/>
  <c r="K2" i="6"/>
  <c r="L2" i="6"/>
  <c r="M2" i="6"/>
  <c r="C3" i="6"/>
  <c r="D3" i="6"/>
  <c r="E3" i="6"/>
  <c r="F3" i="6"/>
  <c r="G3" i="6"/>
  <c r="H3" i="6"/>
  <c r="I3" i="6"/>
  <c r="J3" i="6"/>
  <c r="K3" i="6"/>
  <c r="L3" i="6"/>
  <c r="M3" i="6"/>
  <c r="C4" i="6"/>
  <c r="D4" i="6"/>
  <c r="E4" i="6"/>
  <c r="F4" i="6"/>
  <c r="G4" i="6"/>
  <c r="H4" i="6"/>
  <c r="I4" i="6"/>
  <c r="J4" i="6"/>
  <c r="K4" i="6"/>
  <c r="L4" i="6"/>
  <c r="M4" i="6"/>
  <c r="C5" i="6"/>
  <c r="D5" i="6"/>
  <c r="E5" i="6"/>
  <c r="F5" i="6"/>
  <c r="G5" i="6"/>
  <c r="H5" i="6"/>
  <c r="I5" i="6"/>
  <c r="J5" i="6"/>
  <c r="K5" i="6"/>
  <c r="L5" i="6"/>
  <c r="M5" i="6"/>
  <c r="C6" i="6"/>
  <c r="D6" i="6"/>
  <c r="E6" i="6"/>
  <c r="F6" i="6"/>
  <c r="G6" i="6"/>
  <c r="H6" i="6"/>
  <c r="I6" i="6"/>
  <c r="J6" i="6"/>
  <c r="K6" i="6"/>
  <c r="L6" i="6"/>
  <c r="M6" i="6"/>
  <c r="C7" i="6"/>
  <c r="D7" i="6"/>
  <c r="E7" i="6"/>
  <c r="F7" i="6"/>
  <c r="G7" i="6"/>
  <c r="H7" i="6"/>
  <c r="I7" i="6"/>
  <c r="J7" i="6"/>
  <c r="K7" i="6"/>
  <c r="L7" i="6"/>
  <c r="M7" i="6"/>
  <c r="C8" i="6"/>
  <c r="D8" i="6"/>
  <c r="E8" i="6"/>
  <c r="F8" i="6"/>
  <c r="G8" i="6"/>
  <c r="H8" i="6"/>
  <c r="I8" i="6"/>
  <c r="J8" i="6"/>
  <c r="K8" i="6"/>
  <c r="L8" i="6"/>
  <c r="M8" i="6"/>
  <c r="C9" i="6"/>
  <c r="D9" i="6"/>
  <c r="E9" i="6"/>
  <c r="F9" i="6"/>
  <c r="G9" i="6"/>
  <c r="H9" i="6"/>
  <c r="I9" i="6"/>
  <c r="J9" i="6"/>
  <c r="K9" i="6"/>
  <c r="L9" i="6"/>
  <c r="M9" i="6"/>
  <c r="C10" i="6"/>
  <c r="D10" i="6"/>
  <c r="E10" i="6"/>
  <c r="F10" i="6"/>
  <c r="G10" i="6"/>
  <c r="H10" i="6"/>
  <c r="I10" i="6"/>
  <c r="J10" i="6"/>
  <c r="K10" i="6"/>
  <c r="L10" i="6"/>
  <c r="M10" i="6"/>
  <c r="C11" i="6"/>
  <c r="D11" i="6"/>
  <c r="E11" i="6"/>
  <c r="F11" i="6"/>
  <c r="G11" i="6"/>
  <c r="H11" i="6"/>
  <c r="I11" i="6"/>
  <c r="J11" i="6"/>
  <c r="K11" i="6"/>
  <c r="L11" i="6"/>
  <c r="M11" i="6"/>
  <c r="C12" i="6"/>
  <c r="D12" i="6"/>
  <c r="E12" i="6"/>
  <c r="F12" i="6"/>
  <c r="G12" i="6"/>
  <c r="H12" i="6"/>
  <c r="I12" i="6"/>
  <c r="J12" i="6"/>
  <c r="K12" i="6"/>
  <c r="L12" i="6"/>
  <c r="M12" i="6"/>
  <c r="C13" i="6"/>
  <c r="D13" i="6"/>
  <c r="E13" i="6"/>
  <c r="F13" i="6"/>
  <c r="G13" i="6"/>
  <c r="H13" i="6"/>
  <c r="I13" i="6"/>
  <c r="J13" i="6"/>
  <c r="K13" i="6"/>
  <c r="L13" i="6"/>
  <c r="M13" i="6"/>
  <c r="C14" i="6"/>
  <c r="D14" i="6"/>
  <c r="E14" i="6"/>
  <c r="F14" i="6"/>
  <c r="G14" i="6"/>
  <c r="H14" i="6"/>
  <c r="I14" i="6"/>
  <c r="J14" i="6"/>
  <c r="K14" i="6"/>
  <c r="L14" i="6"/>
  <c r="M14" i="6"/>
  <c r="C15" i="6"/>
  <c r="D15" i="6"/>
  <c r="E15" i="6"/>
  <c r="F15" i="6"/>
  <c r="G15" i="6"/>
  <c r="H15" i="6"/>
  <c r="I15" i="6"/>
  <c r="J15" i="6"/>
  <c r="K15" i="6"/>
  <c r="L15" i="6"/>
  <c r="M15" i="6"/>
  <c r="C16" i="6"/>
  <c r="D16" i="6"/>
  <c r="E16" i="6"/>
  <c r="F16" i="6"/>
  <c r="G16" i="6"/>
  <c r="H16" i="6"/>
  <c r="I16" i="6"/>
  <c r="J16" i="6"/>
  <c r="K16" i="6"/>
  <c r="L16" i="6"/>
  <c r="M16" i="6"/>
  <c r="C17" i="6"/>
  <c r="D17" i="6"/>
  <c r="E17" i="6"/>
  <c r="F17" i="6"/>
  <c r="G17" i="6"/>
  <c r="H17" i="6"/>
  <c r="I17" i="6"/>
  <c r="J17" i="6"/>
  <c r="K17" i="6"/>
  <c r="L17" i="6"/>
  <c r="M17" i="6"/>
  <c r="C18" i="6"/>
  <c r="D18" i="6"/>
  <c r="E18" i="6"/>
  <c r="F18" i="6"/>
  <c r="G18" i="6"/>
  <c r="H18" i="6"/>
  <c r="I18" i="6"/>
  <c r="J18" i="6"/>
  <c r="K18" i="6"/>
  <c r="L18" i="6"/>
  <c r="M18" i="6"/>
  <c r="C19" i="6"/>
  <c r="D19" i="6"/>
  <c r="E19" i="6"/>
  <c r="F19" i="6"/>
  <c r="G19" i="6"/>
  <c r="H19" i="6"/>
  <c r="I19" i="6"/>
  <c r="J19" i="6"/>
  <c r="K19" i="6"/>
  <c r="L19" i="6"/>
  <c r="M19" i="6"/>
  <c r="C20" i="6"/>
  <c r="D20" i="6"/>
  <c r="E20" i="6"/>
  <c r="F20" i="6"/>
  <c r="G20" i="6"/>
  <c r="H20" i="6"/>
  <c r="I20" i="6"/>
  <c r="J20" i="6"/>
  <c r="K20" i="6"/>
  <c r="L20" i="6"/>
  <c r="M20" i="6"/>
  <c r="C21" i="6"/>
  <c r="D21" i="6"/>
  <c r="E21" i="6"/>
  <c r="F21" i="6"/>
  <c r="G21" i="6"/>
  <c r="H21" i="6"/>
  <c r="I21" i="6"/>
  <c r="J21" i="6"/>
  <c r="K21" i="6"/>
  <c r="L21" i="6"/>
  <c r="M21" i="6"/>
  <c r="C22" i="6"/>
  <c r="D22" i="6"/>
  <c r="E22" i="6"/>
  <c r="F22" i="6"/>
  <c r="G22" i="6"/>
  <c r="H22" i="6"/>
  <c r="I22" i="6"/>
  <c r="J22" i="6"/>
  <c r="K22" i="6"/>
  <c r="L22" i="6"/>
  <c r="M22" i="6"/>
  <c r="C23" i="6"/>
  <c r="D23" i="6"/>
  <c r="E23" i="6"/>
  <c r="F23" i="6"/>
  <c r="G23" i="6"/>
  <c r="H23" i="6"/>
  <c r="I23" i="6"/>
  <c r="J23" i="6"/>
  <c r="K23" i="6"/>
  <c r="L23" i="6"/>
  <c r="M23" i="6"/>
  <c r="C24" i="6"/>
  <c r="D24" i="6"/>
  <c r="E24" i="6"/>
  <c r="F24" i="6"/>
  <c r="G24" i="6"/>
  <c r="H24" i="6"/>
  <c r="I24" i="6"/>
  <c r="J24" i="6"/>
  <c r="K24" i="6"/>
  <c r="L24" i="6"/>
  <c r="M24" i="6"/>
  <c r="C25" i="6"/>
  <c r="D25" i="6"/>
  <c r="E25" i="6"/>
  <c r="F25" i="6"/>
  <c r="G25" i="6"/>
  <c r="H25" i="6"/>
  <c r="I25" i="6"/>
  <c r="J25" i="6"/>
  <c r="K25" i="6"/>
  <c r="L25" i="6"/>
  <c r="M25" i="6"/>
  <c r="C26" i="6"/>
  <c r="D26" i="6"/>
  <c r="E26" i="6"/>
  <c r="F26" i="6"/>
  <c r="G26" i="6"/>
  <c r="H26" i="6"/>
  <c r="I26" i="6"/>
  <c r="J26" i="6"/>
  <c r="K26" i="6"/>
  <c r="L26" i="6"/>
  <c r="M26" i="6"/>
  <c r="C27" i="6"/>
  <c r="D27" i="6"/>
  <c r="E27" i="6"/>
  <c r="F27" i="6"/>
  <c r="G27" i="6"/>
  <c r="H27" i="6"/>
  <c r="I27" i="6"/>
  <c r="J27" i="6"/>
  <c r="K27" i="6"/>
  <c r="L27" i="6"/>
  <c r="M27" i="6"/>
  <c r="C28" i="6"/>
  <c r="D28" i="6"/>
  <c r="E28" i="6"/>
  <c r="F28" i="6"/>
  <c r="G28" i="6"/>
  <c r="H28" i="6"/>
  <c r="I28" i="6"/>
  <c r="J28" i="6"/>
  <c r="K28" i="6"/>
  <c r="L28" i="6"/>
  <c r="M28" i="6"/>
  <c r="C29" i="6"/>
  <c r="D29" i="6"/>
  <c r="E29" i="6"/>
  <c r="F29" i="6"/>
  <c r="G29" i="6"/>
  <c r="H29" i="6"/>
  <c r="I29" i="6"/>
  <c r="J29" i="6"/>
  <c r="K29" i="6"/>
  <c r="L29" i="6"/>
  <c r="M29" i="6"/>
  <c r="C30" i="6"/>
  <c r="D30" i="6"/>
  <c r="E30" i="6"/>
  <c r="F30" i="6"/>
  <c r="G30" i="6"/>
  <c r="H30" i="6"/>
  <c r="I30" i="6"/>
  <c r="J30" i="6"/>
  <c r="K30" i="6"/>
  <c r="L30" i="6"/>
  <c r="M30" i="6"/>
  <c r="C31" i="6"/>
  <c r="D31" i="6"/>
  <c r="E31" i="6"/>
  <c r="F31" i="6"/>
  <c r="G31" i="6"/>
  <c r="H31" i="6"/>
  <c r="I31" i="6"/>
  <c r="J31" i="6"/>
  <c r="K31" i="6"/>
  <c r="L31" i="6"/>
  <c r="M31" i="6"/>
  <c r="C32" i="6"/>
  <c r="D32" i="6"/>
  <c r="E32" i="6"/>
  <c r="F32" i="6"/>
  <c r="G32" i="6"/>
  <c r="H32" i="6"/>
  <c r="I32" i="6"/>
  <c r="J32" i="6"/>
  <c r="K32" i="6"/>
  <c r="L32" i="6"/>
  <c r="M32" i="6"/>
  <c r="C33" i="6"/>
  <c r="D33" i="6"/>
  <c r="E33" i="6"/>
  <c r="F33" i="6"/>
  <c r="G33" i="6"/>
  <c r="H33" i="6"/>
  <c r="I33" i="6"/>
  <c r="J33" i="6"/>
  <c r="K33" i="6"/>
  <c r="L33" i="6"/>
  <c r="M33" i="6"/>
  <c r="C34" i="6"/>
  <c r="D34" i="6"/>
  <c r="E34" i="6"/>
  <c r="F34" i="6"/>
  <c r="G34" i="6"/>
  <c r="H34" i="6"/>
  <c r="I34" i="6"/>
  <c r="J34" i="6"/>
  <c r="K34" i="6"/>
  <c r="L34" i="6"/>
  <c r="M34" i="6"/>
  <c r="C35" i="6"/>
  <c r="D35" i="6"/>
  <c r="E35" i="6"/>
  <c r="F35" i="6"/>
  <c r="G35" i="6"/>
  <c r="H35" i="6"/>
  <c r="I35" i="6"/>
  <c r="J35" i="6"/>
  <c r="K35" i="6"/>
  <c r="L35" i="6"/>
  <c r="M35" i="6"/>
  <c r="C36" i="6"/>
  <c r="D36" i="6"/>
  <c r="E36" i="6"/>
  <c r="F36" i="6"/>
  <c r="G36" i="6"/>
  <c r="H36" i="6"/>
  <c r="I36" i="6"/>
  <c r="J36" i="6"/>
  <c r="K36" i="6"/>
  <c r="L36" i="6"/>
  <c r="M36" i="6"/>
  <c r="C37" i="6"/>
  <c r="D37" i="6"/>
  <c r="E37" i="6"/>
  <c r="F37" i="6"/>
  <c r="G37" i="6"/>
  <c r="H37" i="6"/>
  <c r="I37" i="6"/>
  <c r="J37" i="6"/>
  <c r="K37" i="6"/>
  <c r="L37" i="6"/>
  <c r="M37" i="6"/>
  <c r="C38" i="6"/>
  <c r="D38" i="6"/>
  <c r="E38" i="6"/>
  <c r="F38" i="6"/>
  <c r="G38" i="6"/>
  <c r="H38" i="6"/>
  <c r="I38" i="6"/>
  <c r="J38" i="6"/>
  <c r="K38" i="6"/>
  <c r="L38" i="6"/>
  <c r="M38" i="6"/>
  <c r="C39" i="6"/>
  <c r="D39" i="6"/>
  <c r="E39" i="6"/>
  <c r="F39" i="6"/>
  <c r="G39" i="6"/>
  <c r="H39" i="6"/>
  <c r="I39" i="6"/>
  <c r="J39" i="6"/>
  <c r="K39" i="6"/>
  <c r="L39" i="6"/>
  <c r="M39" i="6"/>
  <c r="C40" i="6"/>
  <c r="D40" i="6"/>
  <c r="E40" i="6"/>
  <c r="F40" i="6"/>
  <c r="G40" i="6"/>
  <c r="H40" i="6"/>
  <c r="I40" i="6"/>
  <c r="J40" i="6"/>
  <c r="K40" i="6"/>
  <c r="L40" i="6"/>
  <c r="M40" i="6"/>
  <c r="C41" i="6"/>
  <c r="D41" i="6"/>
  <c r="E41" i="6"/>
  <c r="F41" i="6"/>
  <c r="G41" i="6"/>
  <c r="H41" i="6"/>
  <c r="I41" i="6"/>
  <c r="J41" i="6"/>
  <c r="K41" i="6"/>
  <c r="L41" i="6"/>
  <c r="M41" i="6"/>
  <c r="C42" i="6"/>
  <c r="D42" i="6"/>
  <c r="E42" i="6"/>
  <c r="F42" i="6"/>
  <c r="G42" i="6"/>
  <c r="H42" i="6"/>
  <c r="I42" i="6"/>
  <c r="J42" i="6"/>
  <c r="K42" i="6"/>
  <c r="L42" i="6"/>
  <c r="M42" i="6"/>
  <c r="C43" i="6"/>
  <c r="D43" i="6"/>
  <c r="E43" i="6"/>
  <c r="F43" i="6"/>
  <c r="G43" i="6"/>
  <c r="H43" i="6"/>
  <c r="I43" i="6"/>
  <c r="J43" i="6"/>
  <c r="K43" i="6"/>
  <c r="L43" i="6"/>
  <c r="M43" i="6"/>
  <c r="C44" i="6"/>
  <c r="D44" i="6"/>
  <c r="E44" i="6"/>
  <c r="F44" i="6"/>
  <c r="G44" i="6"/>
  <c r="H44" i="6"/>
  <c r="I44" i="6"/>
  <c r="J44" i="6"/>
  <c r="K44" i="6"/>
  <c r="L44" i="6"/>
  <c r="M44" i="6"/>
  <c r="C45" i="6"/>
  <c r="D45" i="6"/>
  <c r="E45" i="6"/>
  <c r="F45" i="6"/>
  <c r="G45" i="6"/>
  <c r="H45" i="6"/>
  <c r="I45" i="6"/>
  <c r="J45" i="6"/>
  <c r="K45" i="6"/>
  <c r="L45" i="6"/>
  <c r="M45" i="6"/>
  <c r="C46" i="6"/>
  <c r="D46" i="6"/>
  <c r="E46" i="6"/>
  <c r="F46" i="6"/>
  <c r="G46" i="6"/>
  <c r="H46" i="6"/>
  <c r="I46" i="6"/>
  <c r="J46" i="6"/>
  <c r="K46" i="6"/>
  <c r="L46" i="6"/>
  <c r="M46" i="6"/>
  <c r="C47" i="6"/>
  <c r="D47" i="6"/>
  <c r="E47" i="6"/>
  <c r="F47" i="6"/>
  <c r="G47" i="6"/>
  <c r="H47" i="6"/>
  <c r="I47" i="6"/>
  <c r="J47" i="6"/>
  <c r="K47" i="6"/>
  <c r="L47" i="6"/>
  <c r="M47" i="6"/>
  <c r="C48" i="6"/>
  <c r="D48" i="6"/>
  <c r="E48" i="6"/>
  <c r="F48" i="6"/>
  <c r="G48" i="6"/>
  <c r="H48" i="6"/>
  <c r="I48" i="6"/>
  <c r="J48" i="6"/>
  <c r="K48" i="6"/>
  <c r="L48" i="6"/>
  <c r="M48" i="6"/>
  <c r="D49" i="6"/>
  <c r="E49" i="6"/>
  <c r="F49" i="6"/>
  <c r="G49" i="6"/>
  <c r="H49" i="6"/>
  <c r="I49" i="6"/>
  <c r="J49" i="6"/>
  <c r="K49" i="6"/>
  <c r="L49" i="6"/>
  <c r="M49" i="6"/>
  <c r="D50" i="6"/>
  <c r="E50" i="6"/>
  <c r="F50" i="6"/>
  <c r="G50" i="6"/>
  <c r="H50" i="6"/>
  <c r="I50" i="6"/>
  <c r="J50" i="6"/>
  <c r="K50" i="6"/>
  <c r="L50" i="6"/>
  <c r="M50" i="6"/>
  <c r="C51" i="6"/>
  <c r="D51" i="6"/>
  <c r="E51" i="6"/>
  <c r="F51" i="6"/>
  <c r="G51" i="6"/>
  <c r="H51" i="6"/>
  <c r="I51" i="6"/>
  <c r="J51" i="6"/>
  <c r="K51" i="6"/>
  <c r="L51" i="6"/>
  <c r="M51" i="6"/>
  <c r="C52" i="6"/>
  <c r="D52" i="6"/>
  <c r="E52" i="6"/>
  <c r="F52" i="6"/>
  <c r="G52" i="6"/>
  <c r="H52" i="6"/>
  <c r="I52" i="6"/>
  <c r="J52" i="6"/>
  <c r="K52" i="6"/>
  <c r="L52" i="6"/>
  <c r="M52" i="6"/>
  <c r="C53" i="6"/>
  <c r="D53" i="6"/>
  <c r="E53" i="6"/>
  <c r="F53" i="6"/>
  <c r="G53" i="6"/>
  <c r="H53" i="6"/>
  <c r="I53" i="6"/>
  <c r="J53" i="6"/>
  <c r="K53" i="6"/>
  <c r="L53" i="6"/>
  <c r="M53" i="6"/>
  <c r="C54" i="6"/>
  <c r="D54" i="6"/>
  <c r="E54" i="6"/>
  <c r="F54" i="6"/>
  <c r="G54" i="6"/>
  <c r="H54" i="6"/>
  <c r="I54" i="6"/>
  <c r="J54" i="6"/>
  <c r="K54" i="6"/>
  <c r="L54" i="6"/>
  <c r="M54" i="6"/>
  <c r="C55" i="6"/>
  <c r="D55" i="6"/>
  <c r="E55" i="6"/>
  <c r="F55" i="6"/>
  <c r="G55" i="6"/>
  <c r="H55" i="6"/>
  <c r="I55" i="6"/>
  <c r="J55" i="6"/>
  <c r="K55" i="6"/>
  <c r="L55" i="6"/>
  <c r="M55" i="6"/>
  <c r="C56" i="6"/>
  <c r="D56" i="6"/>
  <c r="E56" i="6"/>
  <c r="F56" i="6"/>
  <c r="G56" i="6"/>
  <c r="H56" i="6"/>
  <c r="I56" i="6"/>
  <c r="J56" i="6"/>
  <c r="K56" i="6"/>
  <c r="L56" i="6"/>
  <c r="M56" i="6"/>
  <c r="C57" i="6"/>
  <c r="D57" i="6"/>
  <c r="E57" i="6"/>
  <c r="F57" i="6"/>
  <c r="G57" i="6"/>
  <c r="H57" i="6"/>
  <c r="I57" i="6"/>
  <c r="J57" i="6"/>
  <c r="K57" i="6"/>
  <c r="L57" i="6"/>
  <c r="M57" i="6"/>
  <c r="C58" i="6"/>
  <c r="D58" i="6"/>
  <c r="E58" i="6"/>
  <c r="F58" i="6"/>
  <c r="G58" i="6"/>
  <c r="H58" i="6"/>
  <c r="I58" i="6"/>
  <c r="J58" i="6"/>
  <c r="K58" i="6"/>
  <c r="L58" i="6"/>
  <c r="M58" i="6"/>
  <c r="C59" i="6"/>
  <c r="D59" i="6"/>
  <c r="E59" i="6"/>
  <c r="F59" i="6"/>
  <c r="G59" i="6"/>
  <c r="H59" i="6"/>
  <c r="I59" i="6"/>
  <c r="J59" i="6"/>
  <c r="K59" i="6"/>
  <c r="L59" i="6"/>
  <c r="M59" i="6"/>
  <c r="C60" i="6"/>
  <c r="D60" i="6"/>
  <c r="E60" i="6"/>
  <c r="F60" i="6"/>
  <c r="G60" i="6"/>
  <c r="H60" i="6"/>
  <c r="I60" i="6"/>
  <c r="J60" i="6"/>
  <c r="K60" i="6"/>
  <c r="L60" i="6"/>
  <c r="M60" i="6"/>
  <c r="C1" i="2"/>
  <c r="D1" i="2"/>
  <c r="E1" i="2"/>
  <c r="F1" i="2"/>
  <c r="G1" i="2"/>
  <c r="H1" i="2"/>
  <c r="I1" i="2"/>
  <c r="J1" i="2"/>
  <c r="K1" i="2"/>
  <c r="C2" i="2"/>
  <c r="D2" i="2"/>
  <c r="E2" i="2"/>
  <c r="F2" i="2"/>
  <c r="G2" i="2"/>
  <c r="H2" i="2"/>
  <c r="I2" i="2"/>
  <c r="J2" i="2"/>
  <c r="K2" i="2"/>
  <c r="C3" i="2"/>
  <c r="D3" i="2"/>
  <c r="E3" i="2"/>
  <c r="F3" i="2"/>
  <c r="G3" i="2"/>
  <c r="H3" i="2"/>
  <c r="I3" i="2"/>
  <c r="J3" i="2"/>
  <c r="K3" i="2"/>
  <c r="C4" i="2"/>
  <c r="D4" i="2"/>
  <c r="E4" i="2"/>
  <c r="F4" i="2"/>
  <c r="G4" i="2"/>
  <c r="H4" i="2"/>
  <c r="I4" i="2"/>
  <c r="J4" i="2"/>
  <c r="K4" i="2"/>
  <c r="C5" i="2"/>
  <c r="D5" i="2"/>
  <c r="E5" i="2"/>
  <c r="F5" i="2"/>
  <c r="G5" i="2"/>
  <c r="H5" i="2"/>
  <c r="I5" i="2"/>
  <c r="J5" i="2"/>
  <c r="K5" i="2"/>
  <c r="C6" i="2"/>
  <c r="D6" i="2"/>
  <c r="E6" i="2"/>
  <c r="F6" i="2"/>
  <c r="G6" i="2"/>
  <c r="H6" i="2"/>
  <c r="I6" i="2"/>
  <c r="J6" i="2"/>
  <c r="K6" i="2"/>
  <c r="C7" i="2"/>
  <c r="D7" i="2"/>
  <c r="E7" i="2"/>
  <c r="F7" i="2"/>
  <c r="G7" i="2"/>
  <c r="H7" i="2"/>
  <c r="I7" i="2"/>
  <c r="J7" i="2"/>
  <c r="K7" i="2"/>
  <c r="C8" i="2"/>
  <c r="D8" i="2"/>
  <c r="E8" i="2"/>
  <c r="F8" i="2"/>
  <c r="G8" i="2"/>
  <c r="H8" i="2"/>
  <c r="I8" i="2"/>
  <c r="J8" i="2"/>
  <c r="K8" i="2"/>
  <c r="C9" i="2"/>
  <c r="D9" i="2"/>
  <c r="E9" i="2"/>
  <c r="F9" i="2"/>
  <c r="G9" i="2"/>
  <c r="H9" i="2"/>
  <c r="I9" i="2"/>
  <c r="J9" i="2"/>
  <c r="K9" i="2"/>
  <c r="C10" i="2"/>
  <c r="D10" i="2"/>
  <c r="E10" i="2"/>
  <c r="F10" i="2"/>
  <c r="G10" i="2"/>
  <c r="H10" i="2"/>
  <c r="I10" i="2"/>
  <c r="J10" i="2"/>
  <c r="K10" i="2"/>
  <c r="C11" i="2"/>
  <c r="D11" i="2"/>
  <c r="E11" i="2"/>
  <c r="F11" i="2"/>
  <c r="G11" i="2"/>
  <c r="H11" i="2"/>
  <c r="I11" i="2"/>
  <c r="J11" i="2"/>
  <c r="K11" i="2"/>
  <c r="C12" i="2"/>
  <c r="D12" i="2"/>
  <c r="E12" i="2"/>
  <c r="F12" i="2"/>
  <c r="G12" i="2"/>
  <c r="H12" i="2"/>
  <c r="I12" i="2"/>
  <c r="J12" i="2"/>
  <c r="K12" i="2"/>
  <c r="C13" i="2"/>
  <c r="D13" i="2"/>
  <c r="E13" i="2"/>
  <c r="F13" i="2"/>
  <c r="G13" i="2"/>
  <c r="H13" i="2"/>
  <c r="I13" i="2"/>
  <c r="J13" i="2"/>
  <c r="K13" i="2"/>
  <c r="C14" i="2"/>
  <c r="D14" i="2"/>
  <c r="E14" i="2"/>
  <c r="F14" i="2"/>
  <c r="G14" i="2"/>
  <c r="H14" i="2"/>
  <c r="I14" i="2"/>
  <c r="J14" i="2"/>
  <c r="K14" i="2"/>
  <c r="C15" i="2"/>
  <c r="D15" i="2"/>
  <c r="E15" i="2"/>
  <c r="F15" i="2"/>
  <c r="G15" i="2"/>
  <c r="H15" i="2"/>
  <c r="I15" i="2"/>
  <c r="J15" i="2"/>
  <c r="K15" i="2"/>
  <c r="C16" i="2"/>
  <c r="D16" i="2"/>
  <c r="E16" i="2"/>
  <c r="F16" i="2"/>
  <c r="H16" i="2"/>
  <c r="I16" i="2"/>
  <c r="J16" i="2"/>
  <c r="K16" i="2"/>
  <c r="C17" i="2"/>
  <c r="D17" i="2"/>
  <c r="E17" i="2"/>
  <c r="F17" i="2"/>
  <c r="G17" i="2"/>
  <c r="H17" i="2"/>
  <c r="I17" i="2"/>
  <c r="J17" i="2"/>
  <c r="K17" i="2"/>
  <c r="C18" i="2"/>
  <c r="D18" i="2"/>
  <c r="E18" i="2"/>
  <c r="F18" i="2"/>
  <c r="G18" i="2"/>
  <c r="H18" i="2"/>
  <c r="I18" i="2"/>
  <c r="J18" i="2"/>
  <c r="K18" i="2"/>
  <c r="C19" i="2"/>
  <c r="D19" i="2"/>
  <c r="E19" i="2"/>
  <c r="F19" i="2"/>
  <c r="G19" i="2"/>
  <c r="H19" i="2"/>
  <c r="I19" i="2"/>
  <c r="J19" i="2"/>
  <c r="K19" i="2"/>
  <c r="C20" i="2"/>
  <c r="D20" i="2"/>
  <c r="E20" i="2"/>
  <c r="F20" i="2"/>
  <c r="G20" i="2"/>
  <c r="H20" i="2"/>
  <c r="I20" i="2"/>
  <c r="J20" i="2"/>
  <c r="K20" i="2"/>
  <c r="C21" i="2"/>
  <c r="D21" i="2"/>
  <c r="E21" i="2"/>
  <c r="F21" i="2"/>
  <c r="G21" i="2"/>
  <c r="H21" i="2"/>
  <c r="I21" i="2"/>
  <c r="J21" i="2"/>
  <c r="K21" i="2"/>
  <c r="C22" i="2"/>
  <c r="D22" i="2"/>
  <c r="E22" i="2"/>
  <c r="F22" i="2"/>
  <c r="G22" i="2"/>
  <c r="H22" i="2"/>
  <c r="I22" i="2"/>
  <c r="J22" i="2"/>
  <c r="K22" i="2"/>
  <c r="C23" i="2"/>
  <c r="D23" i="2"/>
  <c r="E23" i="2"/>
  <c r="F23" i="2"/>
  <c r="G23" i="2"/>
  <c r="H23" i="2"/>
  <c r="I23" i="2"/>
  <c r="J23" i="2"/>
  <c r="K23" i="2"/>
  <c r="C24" i="2"/>
  <c r="D24" i="2"/>
  <c r="E24" i="2"/>
  <c r="F24" i="2"/>
  <c r="G24" i="2"/>
  <c r="H24" i="2"/>
  <c r="I24" i="2"/>
  <c r="J24" i="2"/>
  <c r="K24" i="2"/>
  <c r="C25" i="2"/>
  <c r="D25" i="2"/>
  <c r="E25" i="2"/>
  <c r="F25" i="2"/>
  <c r="G25" i="2"/>
  <c r="H25" i="2"/>
  <c r="I25" i="2"/>
  <c r="J25" i="2"/>
  <c r="K25" i="2"/>
  <c r="C26" i="2"/>
  <c r="D26" i="2"/>
  <c r="E26" i="2"/>
  <c r="F26" i="2"/>
  <c r="G26" i="2"/>
  <c r="H26" i="2"/>
  <c r="I26" i="2"/>
  <c r="J26" i="2"/>
  <c r="K26" i="2"/>
  <c r="C27" i="2"/>
  <c r="D27" i="2"/>
  <c r="E27" i="2"/>
  <c r="F27" i="2"/>
  <c r="G27" i="2"/>
  <c r="H27" i="2"/>
  <c r="I27" i="2"/>
  <c r="J27" i="2"/>
  <c r="K27" i="2"/>
  <c r="C28" i="2"/>
  <c r="D28" i="2"/>
  <c r="E28" i="2"/>
  <c r="F28" i="2"/>
  <c r="G28" i="2"/>
  <c r="H28" i="2"/>
  <c r="I28" i="2"/>
  <c r="J28" i="2"/>
  <c r="K28" i="2"/>
  <c r="C29" i="2"/>
  <c r="D29" i="2"/>
  <c r="E29" i="2"/>
  <c r="F29" i="2"/>
  <c r="G29" i="2"/>
  <c r="H29" i="2"/>
  <c r="I29" i="2"/>
  <c r="J29" i="2"/>
  <c r="K29" i="2"/>
  <c r="C30" i="2"/>
  <c r="D30" i="2"/>
  <c r="E30" i="2"/>
  <c r="F30" i="2"/>
  <c r="G30" i="2"/>
  <c r="H30" i="2"/>
  <c r="I30" i="2"/>
  <c r="J30" i="2"/>
  <c r="K30" i="2"/>
  <c r="C31" i="2"/>
  <c r="D31" i="2"/>
  <c r="E31" i="2"/>
  <c r="F31" i="2"/>
  <c r="G31" i="2"/>
  <c r="H31" i="2"/>
  <c r="I31" i="2"/>
  <c r="J31" i="2"/>
  <c r="K31" i="2"/>
  <c r="C32" i="2"/>
  <c r="D32" i="2"/>
  <c r="E32" i="2"/>
  <c r="F32" i="2"/>
  <c r="G32" i="2"/>
  <c r="H32" i="2"/>
  <c r="I32" i="2"/>
  <c r="J32" i="2"/>
  <c r="K32" i="2"/>
  <c r="C33" i="2"/>
  <c r="D33" i="2"/>
  <c r="E33" i="2"/>
  <c r="F33" i="2"/>
  <c r="G33" i="2"/>
  <c r="H33" i="2"/>
  <c r="I33" i="2"/>
  <c r="J33" i="2"/>
  <c r="K33" i="2"/>
  <c r="C34" i="2"/>
  <c r="D34" i="2"/>
  <c r="E34" i="2"/>
  <c r="F34" i="2"/>
  <c r="G34" i="2"/>
  <c r="H34" i="2"/>
  <c r="I34" i="2"/>
  <c r="J34" i="2"/>
  <c r="K34" i="2"/>
  <c r="C35" i="2"/>
  <c r="D35" i="2"/>
  <c r="E35" i="2"/>
  <c r="F35" i="2"/>
  <c r="G35" i="2"/>
  <c r="H35" i="2"/>
  <c r="I35" i="2"/>
  <c r="J35" i="2"/>
  <c r="K35" i="2"/>
  <c r="C36" i="2"/>
  <c r="D36" i="2"/>
  <c r="E36" i="2"/>
  <c r="F36" i="2"/>
  <c r="G36" i="2"/>
  <c r="H36" i="2"/>
  <c r="I36" i="2"/>
  <c r="J36" i="2"/>
  <c r="K36" i="2"/>
  <c r="C37" i="2"/>
  <c r="D37" i="2"/>
  <c r="E37" i="2"/>
  <c r="F37" i="2"/>
  <c r="G37" i="2"/>
  <c r="H37" i="2"/>
  <c r="I37" i="2"/>
  <c r="J37" i="2"/>
  <c r="K37" i="2"/>
  <c r="C38" i="2"/>
  <c r="D38" i="2"/>
  <c r="E38" i="2"/>
  <c r="F38" i="2"/>
  <c r="G38" i="2"/>
  <c r="H38" i="2"/>
  <c r="I38" i="2"/>
  <c r="J38" i="2"/>
  <c r="K38" i="2"/>
  <c r="C39" i="2"/>
  <c r="D39" i="2"/>
  <c r="E39" i="2"/>
  <c r="F39" i="2"/>
  <c r="G39" i="2"/>
  <c r="H39" i="2"/>
  <c r="I39" i="2"/>
  <c r="J39" i="2"/>
  <c r="K39" i="2"/>
  <c r="C40" i="2"/>
  <c r="D40" i="2"/>
  <c r="E40" i="2"/>
  <c r="F40" i="2"/>
  <c r="G40" i="2"/>
  <c r="H40" i="2"/>
  <c r="I40" i="2"/>
  <c r="J40" i="2"/>
  <c r="K40" i="2"/>
  <c r="C41" i="2"/>
  <c r="D41" i="2"/>
  <c r="E41" i="2"/>
  <c r="F41" i="2"/>
  <c r="G41" i="2"/>
  <c r="H41" i="2"/>
  <c r="I41" i="2"/>
  <c r="J41" i="2"/>
  <c r="K41" i="2"/>
  <c r="C42" i="2"/>
  <c r="D42" i="2"/>
  <c r="E42" i="2"/>
  <c r="F42" i="2"/>
  <c r="G42" i="2"/>
  <c r="H42" i="2"/>
  <c r="I42" i="2"/>
  <c r="J42" i="2"/>
  <c r="K42" i="2"/>
  <c r="C43" i="2"/>
  <c r="D43" i="2"/>
  <c r="E43" i="2"/>
  <c r="F43" i="2"/>
  <c r="G43" i="2"/>
  <c r="H43" i="2"/>
  <c r="I43" i="2"/>
  <c r="J43" i="2"/>
  <c r="K43" i="2"/>
  <c r="C44" i="2"/>
  <c r="D44" i="2"/>
  <c r="E44" i="2"/>
  <c r="F44" i="2"/>
  <c r="G44" i="2"/>
  <c r="H44" i="2"/>
  <c r="I44" i="2"/>
  <c r="J44" i="2"/>
  <c r="K44" i="2"/>
  <c r="C45" i="2"/>
  <c r="D45" i="2"/>
  <c r="E45" i="2"/>
  <c r="F45" i="2"/>
  <c r="G45" i="2"/>
  <c r="H45" i="2"/>
  <c r="I45" i="2"/>
  <c r="J45" i="2"/>
  <c r="K45" i="2"/>
  <c r="C46" i="2"/>
  <c r="D46" i="2"/>
  <c r="E46" i="2"/>
  <c r="F46" i="2"/>
  <c r="G46" i="2"/>
  <c r="H46" i="2"/>
  <c r="I46" i="2"/>
  <c r="J46" i="2"/>
  <c r="K46" i="2"/>
  <c r="C47" i="2"/>
  <c r="D47" i="2"/>
  <c r="E47" i="2"/>
  <c r="F47" i="2"/>
  <c r="G47" i="2"/>
  <c r="H47" i="2"/>
  <c r="I47" i="2"/>
  <c r="J47" i="2"/>
  <c r="K47" i="2"/>
  <c r="C48" i="2"/>
  <c r="D48" i="2"/>
  <c r="E48" i="2"/>
  <c r="F48" i="2"/>
  <c r="G48" i="2"/>
  <c r="H48" i="2"/>
  <c r="I48" i="2"/>
  <c r="J48" i="2"/>
  <c r="K48" i="2"/>
  <c r="C49" i="2"/>
  <c r="D49" i="2"/>
  <c r="E49" i="2"/>
  <c r="F49" i="2"/>
  <c r="G49" i="2"/>
  <c r="H49" i="2"/>
  <c r="I49" i="2"/>
  <c r="J49" i="2"/>
  <c r="K49" i="2"/>
  <c r="C50" i="2"/>
  <c r="D50" i="2"/>
  <c r="E50" i="2"/>
  <c r="F50" i="2"/>
  <c r="G50" i="2"/>
  <c r="H50" i="2"/>
  <c r="I50" i="2"/>
  <c r="J50" i="2"/>
  <c r="K50" i="2"/>
  <c r="C1" i="1"/>
  <c r="D1" i="1"/>
  <c r="E1" i="1"/>
  <c r="F1" i="1"/>
  <c r="G1" i="1"/>
  <c r="H1" i="1"/>
  <c r="I1" i="1"/>
  <c r="J1" i="1"/>
  <c r="K1" i="1"/>
  <c r="L1" i="1"/>
  <c r="M1" i="1"/>
  <c r="N1" i="1"/>
  <c r="O1" i="1"/>
  <c r="C2" i="1"/>
  <c r="D2" i="1"/>
  <c r="E2" i="1"/>
  <c r="F2" i="1"/>
  <c r="G2" i="1"/>
  <c r="H2" i="1"/>
  <c r="I2" i="1"/>
  <c r="J2" i="1"/>
  <c r="K2" i="1"/>
  <c r="L2" i="1"/>
  <c r="M2" i="1"/>
  <c r="N2" i="1"/>
  <c r="O2" i="1"/>
  <c r="C3" i="1"/>
  <c r="D3" i="1"/>
  <c r="E3" i="1"/>
  <c r="F3" i="1"/>
  <c r="G3" i="1"/>
  <c r="H3" i="1"/>
  <c r="I3" i="1"/>
  <c r="J3" i="1"/>
  <c r="K3" i="1"/>
  <c r="L3" i="1"/>
  <c r="M3" i="1"/>
  <c r="N3" i="1"/>
  <c r="O3" i="1"/>
  <c r="C4" i="1"/>
  <c r="D4" i="1"/>
  <c r="E4" i="1"/>
  <c r="F4" i="1"/>
  <c r="G4" i="1"/>
  <c r="H4" i="1"/>
  <c r="I4" i="1"/>
  <c r="J4" i="1"/>
  <c r="K4" i="1"/>
  <c r="L4" i="1"/>
  <c r="M4" i="1"/>
  <c r="N4" i="1"/>
  <c r="O4" i="1"/>
  <c r="C5" i="1"/>
  <c r="D5" i="1"/>
  <c r="E5" i="1"/>
  <c r="F5" i="1"/>
  <c r="G5" i="1"/>
  <c r="H5" i="1"/>
  <c r="I5" i="1"/>
  <c r="J5" i="1"/>
  <c r="K5" i="1"/>
  <c r="L5" i="1"/>
  <c r="M5" i="1"/>
  <c r="N5" i="1"/>
  <c r="O5" i="1"/>
  <c r="C6" i="1"/>
  <c r="D6" i="1"/>
  <c r="E6" i="1"/>
  <c r="F6" i="1"/>
  <c r="G6" i="1"/>
  <c r="H6" i="1"/>
  <c r="I6" i="1"/>
  <c r="J6" i="1"/>
  <c r="K6" i="1"/>
  <c r="L6" i="1"/>
  <c r="M6" i="1"/>
  <c r="N6" i="1"/>
  <c r="O6" i="1"/>
  <c r="C7" i="1"/>
  <c r="D7" i="1"/>
  <c r="E7" i="1"/>
  <c r="F7" i="1"/>
  <c r="G7" i="1"/>
  <c r="H7" i="1"/>
  <c r="I7" i="1"/>
  <c r="J7" i="1"/>
  <c r="K7" i="1"/>
  <c r="L7" i="1"/>
  <c r="M7" i="1"/>
  <c r="N7" i="1"/>
  <c r="O7" i="1"/>
  <c r="C8" i="1"/>
  <c r="D8" i="1"/>
  <c r="E8" i="1"/>
  <c r="F8" i="1"/>
  <c r="G8" i="1"/>
  <c r="H8" i="1"/>
  <c r="I8" i="1"/>
  <c r="J8" i="1"/>
  <c r="K8" i="1"/>
  <c r="L8" i="1"/>
  <c r="M8" i="1"/>
  <c r="N8" i="1"/>
  <c r="O8" i="1"/>
  <c r="C9" i="1"/>
  <c r="D9" i="1"/>
  <c r="E9" i="1"/>
  <c r="F9" i="1"/>
  <c r="G9" i="1"/>
  <c r="H9" i="1"/>
  <c r="I9" i="1"/>
  <c r="J9" i="1"/>
  <c r="K9" i="1"/>
  <c r="L9" i="1"/>
  <c r="M9" i="1"/>
  <c r="N9" i="1"/>
  <c r="O9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</calcChain>
</file>

<file path=xl/sharedStrings.xml><?xml version="1.0" encoding="utf-8"?>
<sst xmlns="http://schemas.openxmlformats.org/spreadsheetml/2006/main" count="4299" uniqueCount="423">
  <si>
    <t>Aron Holiday</t>
  </si>
  <si>
    <t>Patricia Wetton</t>
  </si>
  <si>
    <t>folkstone</t>
  </si>
  <si>
    <t>11th Nov 2014</t>
    <phoneticPr fontId="0" type="noConversion"/>
  </si>
  <si>
    <t>Florida (WPC Worlds)</t>
    <phoneticPr fontId="0" type="noConversion"/>
  </si>
  <si>
    <t>31st August 2014</t>
  </si>
  <si>
    <t>Cameron Couldwell</t>
  </si>
  <si>
    <t>52KG</t>
  </si>
  <si>
    <t>Open</t>
  </si>
  <si>
    <t>Junior</t>
  </si>
  <si>
    <t>Subm</t>
  </si>
  <si>
    <t>Squat</t>
  </si>
  <si>
    <t xml:space="preserve">Bench </t>
  </si>
  <si>
    <t xml:space="preserve">Deadlift </t>
  </si>
  <si>
    <t>Total</t>
  </si>
  <si>
    <t>56kg</t>
  </si>
  <si>
    <t>60kg</t>
  </si>
  <si>
    <t>67.5kg</t>
  </si>
  <si>
    <t>75kg</t>
  </si>
  <si>
    <t>82.5kg</t>
  </si>
  <si>
    <t>90kg</t>
  </si>
  <si>
    <t>100kg</t>
  </si>
  <si>
    <t>110kg</t>
  </si>
  <si>
    <t>125kg</t>
  </si>
  <si>
    <t>140kg</t>
  </si>
  <si>
    <t>140+kg</t>
  </si>
  <si>
    <t>44kg</t>
  </si>
  <si>
    <t>48kg</t>
  </si>
  <si>
    <t>90+kg</t>
  </si>
  <si>
    <t>Name</t>
  </si>
  <si>
    <t>Date</t>
  </si>
  <si>
    <t>Location</t>
  </si>
  <si>
    <t>T2 (16-17)</t>
  </si>
  <si>
    <t>T1 (13-15)</t>
  </si>
  <si>
    <t>T3 (18-19)</t>
  </si>
  <si>
    <t>M1 (40-44)</t>
  </si>
  <si>
    <t>M2 (45-49)</t>
  </si>
  <si>
    <t>M3 (50-54)</t>
  </si>
  <si>
    <t>M4 (55-59)</t>
  </si>
  <si>
    <t>M5 (60-64)</t>
  </si>
  <si>
    <t>Date of Record</t>
  </si>
  <si>
    <t>Eddie Vysniauskas</t>
  </si>
  <si>
    <t>Paul George</t>
  </si>
  <si>
    <t>Etienne Lewis-Morin</t>
  </si>
  <si>
    <t>Chris Kaliz</t>
  </si>
  <si>
    <t>Kurt McEvansoneya</t>
  </si>
  <si>
    <t>Hymsuen Liu</t>
  </si>
  <si>
    <t>Rob Bragg</t>
  </si>
  <si>
    <t>Lee Forbister</t>
  </si>
  <si>
    <t>Darren Hammond</t>
  </si>
  <si>
    <t>Simon Norcup</t>
  </si>
  <si>
    <t>Budgie Mullan</t>
  </si>
  <si>
    <t>Emmy Louise</t>
  </si>
  <si>
    <t>Tania George</t>
  </si>
  <si>
    <t>Corrine Ingman</t>
  </si>
  <si>
    <t>Amelia Kingshott</t>
  </si>
  <si>
    <t>Kaytee Poulton</t>
  </si>
  <si>
    <t>Cheryl Kelsall</t>
  </si>
  <si>
    <t>Leslie Watson</t>
  </si>
  <si>
    <t>Folkestone</t>
  </si>
  <si>
    <t>Prague (WPC Worlds)</t>
  </si>
  <si>
    <t>1st Sept 2013</t>
  </si>
  <si>
    <t>23rd Feb 2014</t>
  </si>
  <si>
    <t>Barnstaple</t>
  </si>
  <si>
    <t>Reg Daldry</t>
  </si>
  <si>
    <t>Aron Blight</t>
  </si>
  <si>
    <t>Mark Taylor</t>
  </si>
  <si>
    <t xml:space="preserve">M7 (70-74) </t>
  </si>
  <si>
    <t>M6 (65-69)</t>
  </si>
  <si>
    <t>Zach Baggett</t>
  </si>
  <si>
    <t>9th March 2014</t>
  </si>
  <si>
    <t xml:space="preserve">Gravesend </t>
  </si>
  <si>
    <t>Ashraf Ali</t>
  </si>
  <si>
    <t>George Briley</t>
  </si>
  <si>
    <t>Dwayne Taylor</t>
  </si>
  <si>
    <t>David Jenkinson</t>
  </si>
  <si>
    <t>Dan Stewart</t>
  </si>
  <si>
    <t>Mo Proctor</t>
  </si>
  <si>
    <t>16th March 2014</t>
  </si>
  <si>
    <t>Bexhill</t>
  </si>
  <si>
    <t>Edward Cole</t>
  </si>
  <si>
    <t>Artur Chrzaszcz</t>
  </si>
  <si>
    <t>6th July 2014</t>
  </si>
  <si>
    <t xml:space="preserve">Steven Short </t>
  </si>
  <si>
    <t>Steve Middleton</t>
  </si>
  <si>
    <t xml:space="preserve">Folkestone </t>
  </si>
  <si>
    <t>Florida (WPC Championships)</t>
  </si>
  <si>
    <t>Steve Day</t>
  </si>
  <si>
    <t>Daniella Scozzi</t>
  </si>
  <si>
    <t>1st March 2015</t>
  </si>
  <si>
    <t>Welwyn Garden City</t>
  </si>
  <si>
    <t>Mitch Ravenscroft</t>
  </si>
  <si>
    <t>Paul Newman</t>
  </si>
  <si>
    <t>22nd of March 2015</t>
  </si>
  <si>
    <t>M8 (75-79)</t>
  </si>
  <si>
    <t>NAME</t>
  </si>
  <si>
    <t>DATE</t>
  </si>
  <si>
    <t>LOCATION</t>
  </si>
  <si>
    <t>Dan Hubble</t>
  </si>
  <si>
    <t>Naomi Sheppard</t>
  </si>
  <si>
    <t>South Qualifier</t>
  </si>
  <si>
    <t>Evie Callow</t>
  </si>
  <si>
    <t>Eric Conway</t>
  </si>
  <si>
    <t>Andover</t>
  </si>
  <si>
    <t>Wafa Algafari</t>
  </si>
  <si>
    <t>4th July 2015</t>
  </si>
  <si>
    <t>Rhianon Lovelace</t>
  </si>
  <si>
    <t>Karl Thompson</t>
  </si>
  <si>
    <t>Rory Stuart</t>
  </si>
  <si>
    <t>5th July 2015</t>
  </si>
  <si>
    <t>Kamil Kaminski</t>
  </si>
  <si>
    <t>Clifford Richards</t>
  </si>
  <si>
    <t>12th November 2015</t>
  </si>
  <si>
    <t>Annie Harding</t>
  </si>
  <si>
    <t>Portugal (WPC Worlds)</t>
  </si>
  <si>
    <t>12th Nov 2015</t>
  </si>
  <si>
    <t>WPC Portugal</t>
  </si>
  <si>
    <t>Ben Legg</t>
  </si>
  <si>
    <t>Portugal WPC Worlds</t>
  </si>
  <si>
    <t>13th Nov 15</t>
  </si>
  <si>
    <t>Midlands Qualifier</t>
  </si>
  <si>
    <t>Matthew Edgar</t>
  </si>
  <si>
    <t>Jordan Farrington</t>
  </si>
  <si>
    <t>Northern Qualifiers</t>
  </si>
  <si>
    <t>Dominque Fisher</t>
  </si>
  <si>
    <t>Northern Qualifier</t>
  </si>
  <si>
    <t>Jenna Folkard</t>
  </si>
  <si>
    <t>Cornwall Qualifier</t>
  </si>
  <si>
    <t>Danielle Crocker</t>
  </si>
  <si>
    <t>Devon Qualifier</t>
  </si>
  <si>
    <t>Devon Qualifiers</t>
  </si>
  <si>
    <t>Steven Short</t>
  </si>
  <si>
    <t>Daniel Cheetham</t>
  </si>
  <si>
    <t>Folkestone Qualifier</t>
  </si>
  <si>
    <t>James Chapman</t>
  </si>
  <si>
    <t>WPC Euros '16</t>
  </si>
  <si>
    <t>Dana Smith</t>
  </si>
  <si>
    <t>Geni Devonish</t>
  </si>
  <si>
    <t>Karla Frater</t>
  </si>
  <si>
    <t>9.6.16</t>
  </si>
  <si>
    <t>Kristaps Tomciks</t>
  </si>
  <si>
    <t>British Championships</t>
  </si>
  <si>
    <t>Thornbury LC</t>
  </si>
  <si>
    <t>Thorbury LC</t>
  </si>
  <si>
    <t>Gary Wilmot</t>
  </si>
  <si>
    <t>Lewis Graddon</t>
  </si>
  <si>
    <t>Dominique Fisher</t>
  </si>
  <si>
    <t>Paul Hickman</t>
  </si>
  <si>
    <t>Macclesfield '16</t>
  </si>
  <si>
    <t>Les Attwell</t>
  </si>
  <si>
    <t>Daryl Triance</t>
  </si>
  <si>
    <t>Alan Collins Cup</t>
  </si>
  <si>
    <t>Callum Lowe</t>
  </si>
  <si>
    <t>Alexander Clarke</t>
  </si>
  <si>
    <t xml:space="preserve">SW Qualifier </t>
  </si>
  <si>
    <t>Terry Short</t>
  </si>
  <si>
    <t>SW Qualifier</t>
  </si>
  <si>
    <t>Tom McMutrie</t>
  </si>
  <si>
    <t>WPC Europeans 17</t>
  </si>
  <si>
    <t>Finland (WPC Euros '17)</t>
  </si>
  <si>
    <t>Ann Votsikas</t>
  </si>
  <si>
    <t>Mike Hoare</t>
  </si>
  <si>
    <t>Brits 17</t>
  </si>
  <si>
    <t>British 17</t>
  </si>
  <si>
    <t xml:space="preserve">Christian Alexander </t>
  </si>
  <si>
    <t xml:space="preserve">WPc Euros </t>
  </si>
  <si>
    <t>WPC Euros</t>
  </si>
  <si>
    <t>Paul Barnes</t>
  </si>
  <si>
    <t>Macclesfield</t>
  </si>
  <si>
    <t>Mohamed Elsherkisi</t>
  </si>
  <si>
    <t>Nathanael Petit</t>
  </si>
  <si>
    <t>North Wales Qualifier 2018</t>
  </si>
  <si>
    <t>Andrew Moyler</t>
  </si>
  <si>
    <t>South Wales Qualifier</t>
  </si>
  <si>
    <t>Sue Chatton</t>
  </si>
  <si>
    <t>17th March 2018</t>
  </si>
  <si>
    <t>Sila '18</t>
  </si>
  <si>
    <t>Kerry Fannon</t>
  </si>
  <si>
    <t>Slawomir Kaleta</t>
  </si>
  <si>
    <t>Thomas Barker</t>
  </si>
  <si>
    <t>Robert Tolliafield</t>
  </si>
  <si>
    <t>Jim Nuttall</t>
  </si>
  <si>
    <t>Maciej Rutkowsk</t>
  </si>
  <si>
    <t>Stephen Knight</t>
  </si>
  <si>
    <t>British 2018</t>
  </si>
  <si>
    <t>W J Ashton</t>
  </si>
  <si>
    <t>Jacob Holdcroft</t>
  </si>
  <si>
    <t>Daniel Hall</t>
  </si>
  <si>
    <t>Kiyan Tavanai</t>
  </si>
  <si>
    <t>Alex Thompson-Carse</t>
  </si>
  <si>
    <t>Jodie Davies</t>
  </si>
  <si>
    <t>Jan Hitchcock</t>
  </si>
  <si>
    <t>Steven Middleton</t>
  </si>
  <si>
    <t>Rotherham</t>
  </si>
  <si>
    <t>Soaphie Mckinna</t>
  </si>
  <si>
    <t>Brits</t>
  </si>
  <si>
    <t>Lee Dunn</t>
  </si>
  <si>
    <t>Daniel Thrasivoulou</t>
  </si>
  <si>
    <t>Chris Jenkins</t>
  </si>
  <si>
    <t>Euros 2018</t>
  </si>
  <si>
    <t>Steve Thresher</t>
  </si>
  <si>
    <t>AWPC Worlds 2018</t>
  </si>
  <si>
    <t>Sam Picknett</t>
  </si>
  <si>
    <t>Katrina Allwood</t>
  </si>
  <si>
    <t>Diana Chimhundu</t>
  </si>
  <si>
    <t>Beckie Hebson</t>
  </si>
  <si>
    <t>Paul Beattie</t>
  </si>
  <si>
    <t>Eastbourne 2018</t>
  </si>
  <si>
    <t>Matthew Pond</t>
  </si>
  <si>
    <t>Sam Taylor</t>
  </si>
  <si>
    <t>Savannah Thomas Millett</t>
  </si>
  <si>
    <t xml:space="preserve">South Wales Qualifier 2018 </t>
  </si>
  <si>
    <t>Jack Cooper</t>
  </si>
  <si>
    <t>North East Qualifier 2018</t>
  </si>
  <si>
    <t>William Lawson</t>
  </si>
  <si>
    <t>ACC 2019</t>
  </si>
  <si>
    <t>Keneth Jones</t>
  </si>
  <si>
    <t>M7 (70-74)</t>
  </si>
  <si>
    <t>Sandra Coombes</t>
  </si>
  <si>
    <t>Rotherham Qualifier 2019</t>
  </si>
  <si>
    <t>Joey Mitchell</t>
  </si>
  <si>
    <t>South West Qualifier 2019</t>
  </si>
  <si>
    <t>Sharon Eggleton</t>
  </si>
  <si>
    <t>Ryan King</t>
  </si>
  <si>
    <t>Chardonnay Holwell-Russell</t>
  </si>
  <si>
    <t>Surrey 2019</t>
  </si>
  <si>
    <t>Romesh Tenuwera</t>
  </si>
  <si>
    <t>Johnny Nichols</t>
  </si>
  <si>
    <t>Peter Oram</t>
  </si>
  <si>
    <t>Bodypower 2019</t>
  </si>
  <si>
    <t>Wendy Rees</t>
  </si>
  <si>
    <t>AWPC Euros 2019</t>
  </si>
  <si>
    <t>South Wales Qualifier 2019</t>
  </si>
  <si>
    <t>WPC Worlds 2019</t>
  </si>
  <si>
    <t>Kerry Jones</t>
  </si>
  <si>
    <t>Sharon Graham</t>
  </si>
  <si>
    <t>North Wales Qualifier 2019</t>
  </si>
  <si>
    <t>Emily Brewster</t>
  </si>
  <si>
    <t>Valerie Hawthorn</t>
  </si>
  <si>
    <t>Mikey Nott</t>
  </si>
  <si>
    <t>Manchester 1 Qualifier 2020</t>
  </si>
  <si>
    <t>ACC 2020</t>
  </si>
  <si>
    <t>Tegan Eason</t>
  </si>
  <si>
    <t>Salisbury Qualifier 2020</t>
  </si>
  <si>
    <t>Lissy Trevena</t>
  </si>
  <si>
    <t>Hiromi Stone</t>
  </si>
  <si>
    <t>Johanna Mayerhofer</t>
  </si>
  <si>
    <t>Julie Green</t>
  </si>
  <si>
    <t>Allana Hillman</t>
  </si>
  <si>
    <t>Barnstable 2nd Qualifier 2020</t>
  </si>
  <si>
    <t>Gemma Marks</t>
  </si>
  <si>
    <t>Sarah Brown</t>
  </si>
  <si>
    <t>Eastbourne Qualifier 2020</t>
  </si>
  <si>
    <t>Sam Waters</t>
  </si>
  <si>
    <t>T1 (T1 (13-15))</t>
  </si>
  <si>
    <t>T2 (T2 (16-17))</t>
  </si>
  <si>
    <t>Charlie Dimmock</t>
  </si>
  <si>
    <t>Northampton Qualifier 2020</t>
  </si>
  <si>
    <t>Karen Muskett</t>
  </si>
  <si>
    <t>Diane Leach</t>
  </si>
  <si>
    <t xml:space="preserve">Michael Tennant </t>
  </si>
  <si>
    <t>Dawn Barlow</t>
  </si>
  <si>
    <t>Sian Arterton</t>
  </si>
  <si>
    <t>South East Qualifier 2020</t>
  </si>
  <si>
    <t>Bota Cork</t>
  </si>
  <si>
    <t>Jordan Bunting</t>
  </si>
  <si>
    <t>Irish Nationals 2020</t>
  </si>
  <si>
    <t>North Wales 2020</t>
  </si>
  <si>
    <t>Vicky Ellis</t>
  </si>
  <si>
    <t>Salisbury Qualifier 2021</t>
  </si>
  <si>
    <t>James Mackie</t>
  </si>
  <si>
    <t>Robert Thornhill</t>
  </si>
  <si>
    <t>Rotherham Qualifier 2021</t>
  </si>
  <si>
    <t>Gregory Pearson</t>
  </si>
  <si>
    <t>Abbie Blick</t>
  </si>
  <si>
    <t>Edna Ogbee</t>
  </si>
  <si>
    <t>Eastbourne Qualifier 2021</t>
  </si>
  <si>
    <t>Camberley Qualifier 2021</t>
  </si>
  <si>
    <t xml:space="preserve">Ocean Davies </t>
  </si>
  <si>
    <t>British 2021</t>
  </si>
  <si>
    <t>Mark Johnson</t>
  </si>
  <si>
    <t>Lukasz Solak</t>
  </si>
  <si>
    <t>Isabelle Simper</t>
  </si>
  <si>
    <t>Northampton Qualifier 2021</t>
  </si>
  <si>
    <t>WPC Euros 2021</t>
  </si>
  <si>
    <t>AWPC Euros 2021</t>
  </si>
  <si>
    <t xml:space="preserve">Alanna Hillman  </t>
  </si>
  <si>
    <t>Steven Middleton-Lowes</t>
  </si>
  <si>
    <t xml:space="preserve">Emma Peters </t>
  </si>
  <si>
    <t>Surrey Qualifier 2021</t>
  </si>
  <si>
    <t>Nea Sorvisto</t>
  </si>
  <si>
    <t>05/21/2021</t>
  </si>
  <si>
    <t>Leighanne Russell</t>
  </si>
  <si>
    <t>110+kg</t>
  </si>
  <si>
    <t>90+ RECORDS FROZEN Name</t>
  </si>
  <si>
    <t xml:space="preserve">Michelle Vettesse </t>
  </si>
  <si>
    <t xml:space="preserve">East of England </t>
  </si>
  <si>
    <t>Rotherham Qualifier 2022</t>
  </si>
  <si>
    <t xml:space="preserve">Emily Bullock </t>
  </si>
  <si>
    <t>North Wales Qualifier 2021</t>
  </si>
  <si>
    <t>Heulwyn Roberts</t>
  </si>
  <si>
    <t>31.1.22</t>
  </si>
  <si>
    <t>East of England</t>
  </si>
  <si>
    <t>Deb Harris</t>
  </si>
  <si>
    <t>Barnstaple Qualifier 2022</t>
  </si>
  <si>
    <t>Warrington Qualifier 2022</t>
  </si>
  <si>
    <t>Holly Robinson</t>
  </si>
  <si>
    <t>Freddie Isherwood</t>
  </si>
  <si>
    <t>Charlie Williams</t>
  </si>
  <si>
    <t>Manchester Qualifier 2022</t>
  </si>
  <si>
    <t>Kerry Kennedy</t>
  </si>
  <si>
    <t>Manchetser Qualifier 2022</t>
  </si>
  <si>
    <t>Donna Bradbury</t>
  </si>
  <si>
    <t>Diane Romano-Woodward</t>
  </si>
  <si>
    <t>Camberley Qualifier 2022</t>
  </si>
  <si>
    <t>Ellie Parish</t>
  </si>
  <si>
    <t>Catherine Leah</t>
  </si>
  <si>
    <t>British Finals 2022</t>
  </si>
  <si>
    <t>Imogen Skoulding</t>
  </si>
  <si>
    <t>Lily Churchyard</t>
  </si>
  <si>
    <t>Carey Mason</t>
  </si>
  <si>
    <t>Alex Young</t>
  </si>
  <si>
    <t>Ashley Westman</t>
  </si>
  <si>
    <t>AWPC Worlds 2022</t>
  </si>
  <si>
    <t>Kim Eastwood</t>
  </si>
  <si>
    <t>Emma Mallon</t>
  </si>
  <si>
    <t>Hetty Salmon</t>
  </si>
  <si>
    <t xml:space="preserve">Ben McCracken </t>
  </si>
  <si>
    <t>Nottingham Qualifier 2022</t>
  </si>
  <si>
    <t>Chun-Kit Kan</t>
  </si>
  <si>
    <t>Jennifier Harris</t>
  </si>
  <si>
    <t>Eastbourne Qualifier 2022</t>
  </si>
  <si>
    <t>Catherine Duffy</t>
  </si>
  <si>
    <t>Eaatbourne Qualifier 2022</t>
  </si>
  <si>
    <t>Leah McElwaine</t>
  </si>
  <si>
    <t xml:space="preserve">Archie Cleverley </t>
  </si>
  <si>
    <t>Swinton Qualifier 2022</t>
  </si>
  <si>
    <t>147,5</t>
  </si>
  <si>
    <t>Jaime Lee</t>
  </si>
  <si>
    <t>Hereford Qualifier 2022</t>
  </si>
  <si>
    <t>Isabelle Kidd</t>
  </si>
  <si>
    <t>Alton Qualifier 2022</t>
  </si>
  <si>
    <t>Jason Swalwell</t>
  </si>
  <si>
    <t>Liverpool Qualifier 2022</t>
  </si>
  <si>
    <t>David Mankel</t>
  </si>
  <si>
    <t>Geraldine Goligher</t>
  </si>
  <si>
    <t>Asia Grabowski</t>
  </si>
  <si>
    <t>Sean Fuller</t>
  </si>
  <si>
    <t>17.7.2023</t>
  </si>
  <si>
    <t>FP Brits 2023</t>
  </si>
  <si>
    <t>17.8.2023</t>
  </si>
  <si>
    <t>British 2023</t>
  </si>
  <si>
    <t>Lloyd Strang</t>
  </si>
  <si>
    <t>NS Qualifer 2023</t>
  </si>
  <si>
    <t xml:space="preserve">Claire Hand </t>
  </si>
  <si>
    <t>NS Qualifier 2023</t>
  </si>
  <si>
    <t>WPC Worlds 2023</t>
  </si>
  <si>
    <t>WPC WORLDS 2023</t>
  </si>
  <si>
    <t xml:space="preserve">Spencer Fieldhouse </t>
  </si>
  <si>
    <t>Sila Manchester 23</t>
  </si>
  <si>
    <t>Sila Manchester 24</t>
  </si>
  <si>
    <t>Sadie Sivers</t>
  </si>
  <si>
    <t>21.1.24</t>
  </si>
  <si>
    <t>Eastbourne 24</t>
  </si>
  <si>
    <t>India Teague</t>
  </si>
  <si>
    <t>South West Devon Q1</t>
  </si>
  <si>
    <t>Lilly Churchyard</t>
  </si>
  <si>
    <t>British Championships 24</t>
  </si>
  <si>
    <t>British 24</t>
  </si>
  <si>
    <t>Princess Iroghiendo</t>
  </si>
  <si>
    <t>British 2024</t>
  </si>
  <si>
    <t>Joanna Kusznerko</t>
  </si>
  <si>
    <t>Gweneth Fisher</t>
  </si>
  <si>
    <t>Jennifer Childhouse</t>
  </si>
  <si>
    <t>Malva Jammo</t>
  </si>
  <si>
    <t>Chloe Holdsworth</t>
  </si>
  <si>
    <t>Jessica Van Der Knoop</t>
  </si>
  <si>
    <t xml:space="preserve">Catherine Duffy </t>
  </si>
  <si>
    <t xml:space="preserve">Louise Flatters </t>
  </si>
  <si>
    <t>Kathryn Greaves</t>
  </si>
  <si>
    <t>Michelle Geraghty-Corns</t>
  </si>
  <si>
    <t>Tiff Ko</t>
  </si>
  <si>
    <t>Supermasters 24</t>
  </si>
  <si>
    <t>Bringsty Edwards</t>
  </si>
  <si>
    <t>26.08.24</t>
  </si>
  <si>
    <t>AWPC World Championships 24</t>
  </si>
  <si>
    <t>(ABPU)Becky Hebson</t>
  </si>
  <si>
    <t>Robert McStay</t>
  </si>
  <si>
    <t>Nottingham Qualifier 2025</t>
  </si>
  <si>
    <t>Harvey Gulliver</t>
  </si>
  <si>
    <t>Stephen Coleman</t>
  </si>
  <si>
    <t>Alton Qualifier 2024</t>
  </si>
  <si>
    <t>WPC Euros '25</t>
  </si>
  <si>
    <t>10.06.2025</t>
  </si>
  <si>
    <t>WPC Euros 2025</t>
  </si>
  <si>
    <t>ABPU Diane Romano-Woodward</t>
  </si>
  <si>
    <t>AWPC India Teague</t>
  </si>
  <si>
    <t>AWPC Euros 2025</t>
  </si>
  <si>
    <t>Martine Barons</t>
  </si>
  <si>
    <t>ABPU British Championships 2025</t>
  </si>
  <si>
    <t>John Lock</t>
  </si>
  <si>
    <t>British Championships 2025</t>
  </si>
  <si>
    <t>ABPU Julie Green</t>
  </si>
  <si>
    <t>ABPU Charlie Hoosan-Sykes</t>
  </si>
  <si>
    <t>Sarah Bickley</t>
  </si>
  <si>
    <t>SW Devon Qualifier 2025</t>
  </si>
  <si>
    <t>Chad Hall</t>
  </si>
  <si>
    <t>Supermasters 2025</t>
  </si>
  <si>
    <t>ABPU Peter Oram</t>
  </si>
  <si>
    <t>ABPU Paul Sargent</t>
  </si>
  <si>
    <t>01.11.25</t>
  </si>
  <si>
    <t>Powerlifting Games 2025</t>
  </si>
  <si>
    <t>ABPU Mark Payne</t>
  </si>
  <si>
    <t>Alton Qualifier 2025</t>
  </si>
  <si>
    <t>ABPU Albie Sutton</t>
  </si>
  <si>
    <t>14.12.25</t>
  </si>
  <si>
    <t>North Wales Qualifier 25</t>
  </si>
  <si>
    <t>ABPU Harvey Gulliver</t>
  </si>
  <si>
    <t>25.01.2026</t>
  </si>
  <si>
    <t>Nottingham Qualifier 2026</t>
  </si>
  <si>
    <t>Wendy Bertram</t>
  </si>
  <si>
    <t>08.02.26</t>
  </si>
  <si>
    <t>Maverick London Qualifier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</si>
</sst>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8"/>
      <name val="Abadi Extra Light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2" fillId="2" borderId="0" xfId="0" applyFont="1" applyFill="1" applyAlignment="1">
      <alignment horizontal="right"/>
    </xf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0" borderId="0" xfId="0" applyFont="1" applyAlignment="1">
      <alignment horizontal="right"/>
    </xf>
    <xf numFmtId="17" fontId="3" fillId="0" borderId="0" xfId="0" applyNumberFormat="1" applyFont="1" applyAlignment="1">
      <alignment horizontal="right"/>
    </xf>
    <xf numFmtId="15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right"/>
    </xf>
    <xf numFmtId="164" fontId="3" fillId="0" borderId="0" xfId="0" applyNumberFormat="1" applyFont="1" applyAlignment="1">
      <alignment horizontal="right"/>
    </xf>
    <xf numFmtId="164" fontId="2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4" fontId="3" fillId="0" borderId="0" xfId="0" applyNumberFormat="1" applyFo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2" borderId="0" xfId="1" applyFont="1" applyFill="1"/>
    <xf numFmtId="0" fontId="2" fillId="2" borderId="0" xfId="1" applyFont="1" applyFill="1" applyAlignment="1">
      <alignment horizontal="right"/>
    </xf>
    <xf numFmtId="0" fontId="3" fillId="0" borderId="0" xfId="1" applyFont="1"/>
    <xf numFmtId="0" fontId="5" fillId="0" borderId="0" xfId="1"/>
    <xf numFmtId="0" fontId="3" fillId="2" borderId="0" xfId="1" applyFont="1" applyFill="1"/>
    <xf numFmtId="0" fontId="3" fillId="0" borderId="0" xfId="1" applyFont="1" applyAlignment="1">
      <alignment horizontal="right"/>
    </xf>
    <xf numFmtId="14" fontId="3" fillId="0" borderId="0" xfId="1" applyNumberFormat="1" applyFont="1" applyAlignment="1">
      <alignment horizontal="right"/>
    </xf>
    <xf numFmtId="0" fontId="3" fillId="0" borderId="0" xfId="1" applyFont="1" applyAlignment="1">
      <alignment horizontal="center"/>
    </xf>
    <xf numFmtId="17" fontId="3" fillId="0" borderId="0" xfId="1" applyNumberFormat="1" applyFont="1" applyAlignment="1">
      <alignment horizontal="right"/>
    </xf>
    <xf numFmtId="0" fontId="3" fillId="2" borderId="0" xfId="1" applyFont="1" applyFill="1" applyAlignment="1">
      <alignment horizontal="right"/>
    </xf>
    <xf numFmtId="0" fontId="3" fillId="2" borderId="0" xfId="1" applyFont="1" applyFill="1" applyAlignment="1">
      <alignment horizontal="center"/>
    </xf>
    <xf numFmtId="0" fontId="1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0" borderId="0" xfId="1" applyFont="1"/>
    <xf numFmtId="0" fontId="1" fillId="0" borderId="0" xfId="1" applyFont="1"/>
    <xf numFmtId="0" fontId="5" fillId="2" borderId="0" xfId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5" fillId="0" borderId="0" xfId="1" applyAlignment="1">
      <alignment horizontal="center" vertical="center"/>
    </xf>
    <xf numFmtId="0" fontId="5" fillId="3" borderId="0" xfId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1" fillId="3" borderId="0" xfId="1" applyFont="1" applyFill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16" fontId="3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5" borderId="0" xfId="0" applyFill="1"/>
    <xf numFmtId="0" fontId="3" fillId="5" borderId="0" xfId="0" applyFont="1" applyFill="1"/>
    <xf numFmtId="0" fontId="2" fillId="5" borderId="0" xfId="0" applyFont="1" applyFill="1" applyAlignment="1">
      <alignment horizontal="right"/>
    </xf>
    <xf numFmtId="0" fontId="2" fillId="5" borderId="0" xfId="0" applyFont="1" applyFill="1"/>
    <xf numFmtId="0" fontId="1" fillId="5" borderId="0" xfId="0" applyFont="1" applyFill="1"/>
    <xf numFmtId="0" fontId="7" fillId="2" borderId="0" xfId="0" applyFont="1" applyFill="1" applyAlignment="1">
      <alignment horizontal="right"/>
    </xf>
    <xf numFmtId="164" fontId="7" fillId="2" borderId="0" xfId="0" applyNumberFormat="1" applyFont="1" applyFill="1" applyAlignment="1">
      <alignment horizontal="right"/>
    </xf>
    <xf numFmtId="0" fontId="7" fillId="2" borderId="0" xfId="0" applyFont="1" applyFill="1"/>
    <xf numFmtId="0" fontId="8" fillId="0" borderId="0" xfId="0" applyFont="1"/>
    <xf numFmtId="164" fontId="3" fillId="0" borderId="0" xfId="0" applyNumberFormat="1" applyFont="1"/>
    <xf numFmtId="164" fontId="3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14" fontId="6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left"/>
    </xf>
    <xf numFmtId="0" fontId="5" fillId="0" borderId="0" xfId="0" applyFont="1"/>
    <xf numFmtId="14" fontId="0" fillId="0" borderId="0" xfId="0" applyNumberFormat="1"/>
  </cellXfs>
  <cellStyles count="2">
    <cellStyle name="Normal" xfId="0" builtinId="0"/>
    <cellStyle name="Normal 2" xfId="1" xr:uid="{9A539436-087D-4CDF-894D-7430CEC9DC02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1AB33-238D-4FD2-84BD-9D496CEC36DA}">
  <sheetPr>
    <pageSetUpPr fitToPage="1"/>
  </sheetPr>
  <dimension ref="A1:BM119"/>
  <sheetViews>
    <sheetView topLeftCell="A4" zoomScale="90" zoomScaleNormal="90" workbookViewId="0">
      <pane xSplit="2" topLeftCell="C1" activePane="topRight" state="frozen"/>
      <selection pane="topRight" activeCell="R25" sqref="R25"/>
    </sheetView>
  </sheetViews>
  <sheetFormatPr defaultColWidth="8.81640625" defaultRowHeight="12.5"/>
  <cols>
    <col min="1" max="1" width="2.1796875" style="21" customWidth="1"/>
    <col min="2" max="3" width="8.1796875" style="15" customWidth="1"/>
    <col min="4" max="4" width="19.7265625" style="15" customWidth="1"/>
    <col min="5" max="5" width="14.7265625" style="15" customWidth="1"/>
    <col min="6" max="6" width="18.81640625" style="15" customWidth="1"/>
    <col min="7" max="7" width="8.453125" style="15" customWidth="1"/>
    <col min="8" max="9" width="12.453125" style="15" customWidth="1"/>
    <col min="10" max="10" width="15.453125" style="15" customWidth="1"/>
    <col min="11" max="11" width="10.453125" style="15" customWidth="1"/>
    <col min="12" max="12" width="13.1796875" style="15" customWidth="1"/>
    <col min="13" max="13" width="12.1796875" style="15" customWidth="1"/>
    <col min="14" max="14" width="15.54296875" style="15" customWidth="1"/>
    <col min="15" max="15" width="11.1796875" style="15" customWidth="1"/>
    <col min="16" max="16" width="16.7265625" style="15" customWidth="1"/>
    <col min="17" max="17" width="13.1796875" style="15" customWidth="1"/>
    <col min="18" max="18" width="16" style="15" customWidth="1"/>
    <col min="19" max="19" width="10.54296875" style="15" customWidth="1"/>
    <col min="20" max="20" width="16.1796875" style="15" customWidth="1"/>
    <col min="21" max="21" width="24.453125" style="22" customWidth="1"/>
    <col min="22" max="22" width="16.26953125" style="15" customWidth="1"/>
    <col min="23" max="23" width="10.453125" style="15" customWidth="1"/>
    <col min="24" max="24" width="13.453125" style="15" customWidth="1"/>
    <col min="25" max="25" width="8.1796875" style="15" customWidth="1"/>
    <col min="26" max="26" width="16.1796875" style="15" customWidth="1"/>
    <col min="27" max="27" width="12.453125" style="15" customWidth="1"/>
    <col min="28" max="28" width="13.453125" style="15" customWidth="1"/>
    <col min="29" max="29" width="18.1796875" style="15" customWidth="1"/>
    <col min="30" max="30" width="12.54296875" style="15" customWidth="1"/>
    <col min="31" max="31" width="9" style="15" customWidth="1"/>
    <col min="32" max="32" width="18.453125" style="15" customWidth="1"/>
    <col min="33" max="33" width="13.54296875" style="15" customWidth="1"/>
    <col min="34" max="34" width="13.81640625" style="15" customWidth="1"/>
    <col min="35" max="35" width="9.7265625" style="15" customWidth="1"/>
    <col min="36" max="36" width="12.26953125" style="15" customWidth="1"/>
    <col min="37" max="37" width="13.453125" style="15" customWidth="1"/>
    <col min="38" max="38" width="15.1796875" style="15" customWidth="1"/>
    <col min="39" max="39" width="10.453125" style="15" customWidth="1"/>
    <col min="40" max="40" width="12.54296875" style="15" customWidth="1"/>
    <col min="41" max="41" width="14.7265625" style="15" customWidth="1"/>
    <col min="42" max="42" width="12.54296875" style="15" customWidth="1"/>
    <col min="43" max="43" width="9.453125" style="15" customWidth="1"/>
    <col min="44" max="44" width="11.453125" style="15" customWidth="1"/>
    <col min="45" max="45" width="10.26953125" style="15" customWidth="1"/>
    <col min="46" max="46" width="14.453125" style="15" customWidth="1"/>
    <col min="47" max="47" width="15.54296875" style="15" customWidth="1"/>
    <col min="48" max="48" width="12.26953125" style="21" customWidth="1"/>
    <col min="49" max="49" width="15.1796875" style="21" customWidth="1"/>
    <col min="50" max="50" width="14.1796875" style="21" customWidth="1"/>
    <col min="51" max="51" width="12.81640625" style="21" customWidth="1"/>
    <col min="52" max="52" width="15" style="21" customWidth="1"/>
    <col min="53" max="53" width="12.1796875" style="21" customWidth="1"/>
    <col min="54" max="55" width="8.81640625" style="21"/>
    <col min="56" max="56" width="17.81640625" style="21" customWidth="1"/>
    <col min="57" max="57" width="12.453125" style="21" customWidth="1"/>
    <col min="58" max="58" width="20.1796875" style="21" customWidth="1"/>
    <col min="59" max="16384" width="8.81640625" style="21"/>
  </cols>
  <sheetData>
    <row r="1" spans="1:65">
      <c r="A1" s="14"/>
      <c r="B1" s="14" t="s">
        <v>7</v>
      </c>
      <c r="C1" s="14" t="s">
        <v>8</v>
      </c>
      <c r="D1" s="14" t="s">
        <v>29</v>
      </c>
      <c r="E1" s="14" t="s">
        <v>30</v>
      </c>
      <c r="F1" s="14" t="s">
        <v>31</v>
      </c>
      <c r="G1" s="14" t="s">
        <v>33</v>
      </c>
      <c r="H1" s="14" t="s">
        <v>29</v>
      </c>
      <c r="I1" s="14" t="s">
        <v>30</v>
      </c>
      <c r="J1" s="14" t="s">
        <v>31</v>
      </c>
      <c r="K1" s="14" t="s">
        <v>32</v>
      </c>
      <c r="L1" s="14" t="s">
        <v>29</v>
      </c>
      <c r="M1" s="14" t="s">
        <v>30</v>
      </c>
      <c r="N1" s="14" t="s">
        <v>31</v>
      </c>
      <c r="O1" s="14" t="s">
        <v>34</v>
      </c>
      <c r="P1" s="14" t="s">
        <v>29</v>
      </c>
      <c r="Q1" s="14" t="s">
        <v>30</v>
      </c>
      <c r="R1" s="14" t="s">
        <v>31</v>
      </c>
      <c r="S1" s="14" t="s">
        <v>9</v>
      </c>
      <c r="T1" s="14" t="s">
        <v>29</v>
      </c>
      <c r="U1" s="20" t="s">
        <v>30</v>
      </c>
      <c r="V1" s="14" t="s">
        <v>31</v>
      </c>
      <c r="W1" s="14" t="s">
        <v>10</v>
      </c>
      <c r="X1" s="14" t="s">
        <v>29</v>
      </c>
      <c r="Y1" s="14" t="s">
        <v>30</v>
      </c>
      <c r="Z1" s="14" t="s">
        <v>31</v>
      </c>
      <c r="AA1" s="14" t="s">
        <v>35</v>
      </c>
      <c r="AB1" s="14" t="s">
        <v>29</v>
      </c>
      <c r="AC1" s="14" t="s">
        <v>30</v>
      </c>
      <c r="AD1" s="14" t="s">
        <v>31</v>
      </c>
      <c r="AE1" s="14" t="s">
        <v>36</v>
      </c>
      <c r="AF1" s="14" t="s">
        <v>29</v>
      </c>
      <c r="AG1" s="14" t="s">
        <v>30</v>
      </c>
      <c r="AH1" s="14" t="s">
        <v>31</v>
      </c>
      <c r="AI1" s="14" t="s">
        <v>37</v>
      </c>
      <c r="AJ1" s="14" t="s">
        <v>29</v>
      </c>
      <c r="AK1" s="14" t="s">
        <v>30</v>
      </c>
      <c r="AL1" s="14" t="s">
        <v>31</v>
      </c>
      <c r="AM1" s="14" t="s">
        <v>38</v>
      </c>
      <c r="AN1" s="14" t="s">
        <v>29</v>
      </c>
      <c r="AO1" s="14" t="s">
        <v>30</v>
      </c>
      <c r="AP1" s="14" t="s">
        <v>31</v>
      </c>
      <c r="AQ1" s="14" t="s">
        <v>39</v>
      </c>
      <c r="AR1" s="14" t="s">
        <v>29</v>
      </c>
      <c r="AS1" s="14" t="s">
        <v>30</v>
      </c>
      <c r="AT1" s="14" t="s">
        <v>31</v>
      </c>
      <c r="AU1" s="14" t="s">
        <v>68</v>
      </c>
      <c r="AV1" s="14" t="s">
        <v>29</v>
      </c>
      <c r="AW1" s="14" t="s">
        <v>30</v>
      </c>
      <c r="AX1" s="14" t="s">
        <v>31</v>
      </c>
      <c r="AY1" s="14" t="s">
        <v>67</v>
      </c>
      <c r="AZ1" s="14" t="s">
        <v>29</v>
      </c>
      <c r="BA1" s="14" t="s">
        <v>30</v>
      </c>
      <c r="BB1" s="14" t="s">
        <v>31</v>
      </c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</row>
    <row r="2" spans="1:65">
      <c r="A2" s="16"/>
      <c r="B2" s="15" t="s">
        <v>11</v>
      </c>
      <c r="C2" s="15">
        <v>92.5</v>
      </c>
      <c r="D2" s="15" t="s">
        <v>226</v>
      </c>
      <c r="E2" s="22">
        <v>44674</v>
      </c>
      <c r="F2" s="15" t="s">
        <v>314</v>
      </c>
      <c r="G2" s="15">
        <v>67.5</v>
      </c>
      <c r="H2" s="15" t="s">
        <v>278</v>
      </c>
      <c r="I2" s="22">
        <v>44419</v>
      </c>
      <c r="J2" s="15" t="s">
        <v>285</v>
      </c>
      <c r="AU2" s="23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</row>
    <row r="3" spans="1:65">
      <c r="A3" s="16"/>
      <c r="B3" s="15" t="s">
        <v>12</v>
      </c>
      <c r="C3" s="15">
        <v>62.5</v>
      </c>
      <c r="D3" s="15" t="s">
        <v>226</v>
      </c>
      <c r="E3" s="22">
        <v>44674</v>
      </c>
      <c r="F3" s="15" t="s">
        <v>314</v>
      </c>
      <c r="G3" s="15">
        <v>37.5</v>
      </c>
      <c r="H3" s="15" t="s">
        <v>278</v>
      </c>
      <c r="I3" s="22">
        <v>44419</v>
      </c>
      <c r="J3" s="15" t="s">
        <v>285</v>
      </c>
      <c r="AU3" s="23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</row>
    <row r="4" spans="1:65">
      <c r="A4" s="16"/>
      <c r="B4" s="15" t="s">
        <v>13</v>
      </c>
      <c r="C4" s="15">
        <v>145</v>
      </c>
      <c r="D4" s="15" t="s">
        <v>226</v>
      </c>
      <c r="E4" s="22">
        <v>44674</v>
      </c>
      <c r="F4" s="15" t="s">
        <v>314</v>
      </c>
      <c r="G4" s="15">
        <v>97.5</v>
      </c>
      <c r="H4" s="15" t="s">
        <v>278</v>
      </c>
      <c r="I4" s="22">
        <v>44419</v>
      </c>
      <c r="J4" s="15" t="s">
        <v>285</v>
      </c>
      <c r="AU4" s="23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</row>
    <row r="5" spans="1:65">
      <c r="A5" s="16"/>
      <c r="B5" s="15" t="s">
        <v>14</v>
      </c>
      <c r="C5" s="15">
        <v>300</v>
      </c>
      <c r="D5" s="15" t="s">
        <v>226</v>
      </c>
      <c r="E5" s="22">
        <v>44674</v>
      </c>
      <c r="F5" s="15" t="s">
        <v>314</v>
      </c>
      <c r="G5" s="15">
        <v>202.5</v>
      </c>
      <c r="H5" s="15" t="s">
        <v>278</v>
      </c>
      <c r="I5" s="22">
        <v>44419</v>
      </c>
      <c r="J5" s="15" t="s">
        <v>285</v>
      </c>
      <c r="AU5" s="23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</row>
    <row r="6" spans="1:65">
      <c r="A6" s="14"/>
      <c r="B6" s="14" t="s">
        <v>15</v>
      </c>
      <c r="C6" s="14" t="s">
        <v>8</v>
      </c>
      <c r="D6" s="14" t="s">
        <v>29</v>
      </c>
      <c r="E6" s="14" t="s">
        <v>30</v>
      </c>
      <c r="F6" s="14" t="s">
        <v>31</v>
      </c>
      <c r="G6" s="14" t="s">
        <v>33</v>
      </c>
      <c r="H6" s="14" t="s">
        <v>29</v>
      </c>
      <c r="I6" s="14" t="s">
        <v>30</v>
      </c>
      <c r="J6" s="14" t="s">
        <v>31</v>
      </c>
      <c r="K6" s="14" t="s">
        <v>32</v>
      </c>
      <c r="L6" s="14" t="s">
        <v>29</v>
      </c>
      <c r="M6" s="14" t="s">
        <v>30</v>
      </c>
      <c r="N6" s="14" t="s">
        <v>31</v>
      </c>
      <c r="O6" s="14" t="s">
        <v>34</v>
      </c>
      <c r="P6" s="14" t="s">
        <v>29</v>
      </c>
      <c r="Q6" s="14" t="s">
        <v>30</v>
      </c>
      <c r="R6" s="14" t="s">
        <v>31</v>
      </c>
      <c r="S6" s="14" t="s">
        <v>9</v>
      </c>
      <c r="T6" s="14" t="s">
        <v>29</v>
      </c>
      <c r="U6" s="20" t="s">
        <v>30</v>
      </c>
      <c r="V6" s="14" t="s">
        <v>31</v>
      </c>
      <c r="W6" s="14" t="s">
        <v>10</v>
      </c>
      <c r="X6" s="14" t="s">
        <v>29</v>
      </c>
      <c r="Y6" s="14" t="s">
        <v>30</v>
      </c>
      <c r="Z6" s="14" t="s">
        <v>31</v>
      </c>
      <c r="AA6" s="14" t="s">
        <v>35</v>
      </c>
      <c r="AB6" s="14" t="s">
        <v>29</v>
      </c>
      <c r="AC6" s="14" t="s">
        <v>30</v>
      </c>
      <c r="AD6" s="14" t="s">
        <v>31</v>
      </c>
      <c r="AE6" s="14" t="s">
        <v>36</v>
      </c>
      <c r="AF6" s="14" t="s">
        <v>29</v>
      </c>
      <c r="AG6" s="14" t="s">
        <v>30</v>
      </c>
      <c r="AH6" s="14" t="s">
        <v>31</v>
      </c>
      <c r="AI6" s="14" t="s">
        <v>37</v>
      </c>
      <c r="AJ6" s="14" t="s">
        <v>29</v>
      </c>
      <c r="AK6" s="14" t="s">
        <v>30</v>
      </c>
      <c r="AL6" s="14" t="s">
        <v>31</v>
      </c>
      <c r="AM6" s="14" t="s">
        <v>38</v>
      </c>
      <c r="AN6" s="14" t="s">
        <v>29</v>
      </c>
      <c r="AO6" s="14" t="s">
        <v>30</v>
      </c>
      <c r="AP6" s="14" t="s">
        <v>31</v>
      </c>
      <c r="AQ6" s="14" t="s">
        <v>39</v>
      </c>
      <c r="AR6" s="14" t="s">
        <v>29</v>
      </c>
      <c r="AS6" s="14" t="s">
        <v>30</v>
      </c>
      <c r="AT6" s="14" t="s">
        <v>31</v>
      </c>
      <c r="AU6" s="14" t="s">
        <v>68</v>
      </c>
      <c r="AV6" s="14" t="s">
        <v>29</v>
      </c>
      <c r="AW6" s="14" t="s">
        <v>30</v>
      </c>
      <c r="AX6" s="14" t="s">
        <v>31</v>
      </c>
      <c r="AY6" s="14" t="s">
        <v>67</v>
      </c>
      <c r="AZ6" s="14" t="s">
        <v>29</v>
      </c>
      <c r="BA6" s="14" t="s">
        <v>30</v>
      </c>
      <c r="BB6" s="14" t="s">
        <v>31</v>
      </c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</row>
    <row r="7" spans="1:65">
      <c r="A7" s="16"/>
      <c r="B7" s="15" t="s">
        <v>11</v>
      </c>
      <c r="C7" s="15">
        <v>80</v>
      </c>
      <c r="D7" s="15" t="s">
        <v>227</v>
      </c>
      <c r="E7" s="22">
        <v>43585</v>
      </c>
      <c r="F7" s="15" t="s">
        <v>225</v>
      </c>
      <c r="K7" s="15">
        <v>80</v>
      </c>
      <c r="L7" s="15" t="s">
        <v>227</v>
      </c>
      <c r="M7" s="22">
        <v>43585</v>
      </c>
      <c r="N7" s="15" t="s">
        <v>225</v>
      </c>
      <c r="O7" s="15">
        <v>100</v>
      </c>
      <c r="P7" s="15" t="s">
        <v>69</v>
      </c>
      <c r="Q7" s="15" t="s">
        <v>70</v>
      </c>
      <c r="R7" s="15" t="s">
        <v>71</v>
      </c>
      <c r="AU7" s="23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</row>
    <row r="8" spans="1:65">
      <c r="A8" s="16"/>
      <c r="B8" s="15" t="s">
        <v>12</v>
      </c>
      <c r="C8" s="15">
        <v>70</v>
      </c>
      <c r="D8" s="15" t="s">
        <v>227</v>
      </c>
      <c r="E8" s="22">
        <v>43585</v>
      </c>
      <c r="F8" s="15" t="s">
        <v>225</v>
      </c>
      <c r="K8" s="15">
        <v>70</v>
      </c>
      <c r="L8" s="15" t="s">
        <v>227</v>
      </c>
      <c r="M8" s="22">
        <v>43585</v>
      </c>
      <c r="N8" s="15" t="s">
        <v>225</v>
      </c>
      <c r="O8" s="15">
        <v>75</v>
      </c>
      <c r="P8" s="15" t="s">
        <v>69</v>
      </c>
      <c r="Q8" s="15" t="s">
        <v>70</v>
      </c>
      <c r="R8" s="15" t="s">
        <v>71</v>
      </c>
      <c r="AU8" s="23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</row>
    <row r="9" spans="1:65">
      <c r="A9" s="16"/>
      <c r="B9" s="15" t="s">
        <v>13</v>
      </c>
      <c r="C9" s="15">
        <v>125</v>
      </c>
      <c r="D9" s="15" t="s">
        <v>227</v>
      </c>
      <c r="E9" s="22">
        <v>43585</v>
      </c>
      <c r="F9" s="15" t="s">
        <v>225</v>
      </c>
      <c r="K9" s="15">
        <v>125</v>
      </c>
      <c r="L9" s="15" t="s">
        <v>227</v>
      </c>
      <c r="M9" s="22">
        <v>43585</v>
      </c>
      <c r="N9" s="15" t="s">
        <v>225</v>
      </c>
      <c r="O9" s="15">
        <v>170</v>
      </c>
      <c r="P9" s="15" t="s">
        <v>69</v>
      </c>
      <c r="Q9" s="15" t="s">
        <v>70</v>
      </c>
      <c r="R9" s="15" t="s">
        <v>71</v>
      </c>
      <c r="AU9" s="23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</row>
    <row r="10" spans="1:65">
      <c r="A10" s="16"/>
      <c r="B10" s="15" t="s">
        <v>14</v>
      </c>
      <c r="C10" s="15">
        <v>275</v>
      </c>
      <c r="D10" s="15" t="s">
        <v>227</v>
      </c>
      <c r="E10" s="22">
        <v>43585</v>
      </c>
      <c r="F10" s="15" t="s">
        <v>225</v>
      </c>
      <c r="K10" s="15">
        <v>275</v>
      </c>
      <c r="L10" s="15" t="s">
        <v>227</v>
      </c>
      <c r="M10" s="22">
        <v>43585</v>
      </c>
      <c r="N10" s="15" t="s">
        <v>225</v>
      </c>
      <c r="O10" s="15">
        <v>345</v>
      </c>
      <c r="P10" s="15" t="s">
        <v>69</v>
      </c>
      <c r="Q10" s="15" t="s">
        <v>70</v>
      </c>
      <c r="R10" s="15" t="s">
        <v>71</v>
      </c>
      <c r="AU10" s="23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</row>
    <row r="11" spans="1:65">
      <c r="A11" s="14"/>
      <c r="B11" s="14" t="s">
        <v>16</v>
      </c>
      <c r="C11" s="14" t="s">
        <v>8</v>
      </c>
      <c r="D11" s="14" t="s">
        <v>29</v>
      </c>
      <c r="E11" s="14" t="s">
        <v>30</v>
      </c>
      <c r="F11" s="14" t="s">
        <v>31</v>
      </c>
      <c r="G11" s="14" t="s">
        <v>33</v>
      </c>
      <c r="H11" s="14" t="s">
        <v>29</v>
      </c>
      <c r="I11" s="14" t="s">
        <v>30</v>
      </c>
      <c r="J11" s="14" t="s">
        <v>31</v>
      </c>
      <c r="K11" s="14" t="s">
        <v>32</v>
      </c>
      <c r="L11" s="14" t="s">
        <v>29</v>
      </c>
      <c r="M11" s="14" t="s">
        <v>30</v>
      </c>
      <c r="N11" s="14" t="s">
        <v>31</v>
      </c>
      <c r="O11" s="14" t="s">
        <v>34</v>
      </c>
      <c r="P11" s="14" t="s">
        <v>29</v>
      </c>
      <c r="Q11" s="14" t="s">
        <v>30</v>
      </c>
      <c r="R11" s="14" t="s">
        <v>31</v>
      </c>
      <c r="S11" s="14" t="s">
        <v>9</v>
      </c>
      <c r="T11" s="14" t="s">
        <v>29</v>
      </c>
      <c r="U11" s="20" t="s">
        <v>30</v>
      </c>
      <c r="V11" s="14" t="s">
        <v>31</v>
      </c>
      <c r="W11" s="14" t="s">
        <v>10</v>
      </c>
      <c r="X11" s="14" t="s">
        <v>29</v>
      </c>
      <c r="Y11" s="14" t="s">
        <v>30</v>
      </c>
      <c r="Z11" s="14" t="s">
        <v>31</v>
      </c>
      <c r="AA11" s="14" t="s">
        <v>35</v>
      </c>
      <c r="AB11" s="14" t="s">
        <v>29</v>
      </c>
      <c r="AC11" s="14" t="s">
        <v>30</v>
      </c>
      <c r="AD11" s="14" t="s">
        <v>31</v>
      </c>
      <c r="AE11" s="14" t="s">
        <v>36</v>
      </c>
      <c r="AF11" s="14" t="s">
        <v>29</v>
      </c>
      <c r="AG11" s="14" t="s">
        <v>30</v>
      </c>
      <c r="AH11" s="14" t="s">
        <v>31</v>
      </c>
      <c r="AI11" s="14" t="s">
        <v>37</v>
      </c>
      <c r="AJ11" s="14" t="s">
        <v>29</v>
      </c>
      <c r="AK11" s="14" t="s">
        <v>30</v>
      </c>
      <c r="AL11" s="14" t="s">
        <v>31</v>
      </c>
      <c r="AM11" s="14" t="s">
        <v>38</v>
      </c>
      <c r="AN11" s="14" t="s">
        <v>29</v>
      </c>
      <c r="AO11" s="14" t="s">
        <v>30</v>
      </c>
      <c r="AP11" s="14" t="s">
        <v>31</v>
      </c>
      <c r="AQ11" s="14" t="s">
        <v>39</v>
      </c>
      <c r="AR11" s="14" t="s">
        <v>29</v>
      </c>
      <c r="AS11" s="14" t="s">
        <v>30</v>
      </c>
      <c r="AT11" s="14" t="s">
        <v>31</v>
      </c>
      <c r="AU11" s="14" t="s">
        <v>68</v>
      </c>
      <c r="AV11" s="14" t="s">
        <v>29</v>
      </c>
      <c r="AW11" s="14" t="s">
        <v>30</v>
      </c>
      <c r="AX11" s="14" t="s">
        <v>31</v>
      </c>
      <c r="AY11" s="14" t="s">
        <v>67</v>
      </c>
      <c r="AZ11" s="14" t="s">
        <v>29</v>
      </c>
      <c r="BA11" s="14" t="s">
        <v>30</v>
      </c>
      <c r="BB11" s="14" t="s">
        <v>31</v>
      </c>
      <c r="BC11" s="15" t="s">
        <v>94</v>
      </c>
      <c r="BD11" s="15" t="s">
        <v>95</v>
      </c>
      <c r="BE11" s="15" t="s">
        <v>96</v>
      </c>
      <c r="BF11" s="15" t="s">
        <v>97</v>
      </c>
      <c r="BG11" s="15"/>
      <c r="BH11" s="15"/>
      <c r="BI11" s="15"/>
      <c r="BJ11" s="15"/>
      <c r="BK11" s="15"/>
      <c r="BL11" s="15"/>
      <c r="BM11" s="15"/>
    </row>
    <row r="12" spans="1:65">
      <c r="A12" s="16"/>
      <c r="B12" s="15" t="s">
        <v>11</v>
      </c>
      <c r="C12" s="15">
        <v>142.5</v>
      </c>
      <c r="D12" s="15" t="s">
        <v>187</v>
      </c>
      <c r="E12" s="22">
        <v>42470</v>
      </c>
      <c r="F12" s="15" t="s">
        <v>133</v>
      </c>
      <c r="G12" s="3">
        <v>92.5</v>
      </c>
      <c r="H12" s="3" t="s">
        <v>327</v>
      </c>
      <c r="I12" s="25">
        <v>44829</v>
      </c>
      <c r="J12" s="15" t="s">
        <v>328</v>
      </c>
      <c r="K12" s="15">
        <v>95</v>
      </c>
      <c r="L12" s="15" t="s">
        <v>212</v>
      </c>
      <c r="M12" s="25">
        <v>43429</v>
      </c>
      <c r="N12" s="15" t="s">
        <v>213</v>
      </c>
      <c r="O12" s="15">
        <v>142.5</v>
      </c>
      <c r="P12" s="15" t="s">
        <v>187</v>
      </c>
      <c r="Q12" s="22">
        <v>42470</v>
      </c>
      <c r="R12" s="15" t="s">
        <v>133</v>
      </c>
      <c r="S12" s="15">
        <v>180</v>
      </c>
      <c r="T12" s="15" t="s">
        <v>256</v>
      </c>
      <c r="U12" s="22">
        <v>44749</v>
      </c>
      <c r="V12" s="15" t="s">
        <v>317</v>
      </c>
      <c r="AA12" s="15">
        <v>120</v>
      </c>
      <c r="AB12" s="15" t="s">
        <v>66</v>
      </c>
      <c r="AC12" s="15" t="s">
        <v>105</v>
      </c>
      <c r="AD12" s="15" t="s">
        <v>103</v>
      </c>
      <c r="AI12" s="15">
        <v>120</v>
      </c>
      <c r="AJ12" s="15" t="s">
        <v>220</v>
      </c>
      <c r="AK12" s="22">
        <v>43595</v>
      </c>
      <c r="AL12" s="15" t="s">
        <v>229</v>
      </c>
      <c r="AU12" s="23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</row>
    <row r="13" spans="1:65">
      <c r="A13" s="16"/>
      <c r="B13" s="15" t="s">
        <v>12</v>
      </c>
      <c r="C13" s="15">
        <v>115</v>
      </c>
      <c r="D13" s="15" t="s">
        <v>196</v>
      </c>
      <c r="E13" s="22">
        <v>43315</v>
      </c>
      <c r="F13" s="15" t="s">
        <v>201</v>
      </c>
      <c r="G13" s="3">
        <v>65</v>
      </c>
      <c r="H13" s="3" t="s">
        <v>327</v>
      </c>
      <c r="I13" s="25">
        <v>44829</v>
      </c>
      <c r="J13" s="15" t="s">
        <v>328</v>
      </c>
      <c r="K13" s="15">
        <v>60</v>
      </c>
      <c r="L13" s="15" t="s">
        <v>212</v>
      </c>
      <c r="M13" s="25">
        <v>43429</v>
      </c>
      <c r="N13" s="15" t="s">
        <v>213</v>
      </c>
      <c r="O13" s="15">
        <v>97.5</v>
      </c>
      <c r="P13" s="15" t="s">
        <v>188</v>
      </c>
      <c r="Q13" s="22">
        <v>43231</v>
      </c>
      <c r="R13" s="15" t="s">
        <v>184</v>
      </c>
      <c r="S13" s="15">
        <v>105</v>
      </c>
      <c r="T13" s="15" t="s">
        <v>256</v>
      </c>
      <c r="U13" s="22">
        <v>44749</v>
      </c>
      <c r="V13" s="15" t="s">
        <v>317</v>
      </c>
      <c r="AA13" s="15">
        <v>85</v>
      </c>
      <c r="AB13" s="15" t="s">
        <v>66</v>
      </c>
      <c r="AC13" s="15" t="s">
        <v>105</v>
      </c>
      <c r="AD13" s="15" t="s">
        <v>103</v>
      </c>
      <c r="AI13" s="15">
        <v>72.5</v>
      </c>
      <c r="AJ13" s="15" t="s">
        <v>220</v>
      </c>
      <c r="AK13" s="22">
        <v>43595</v>
      </c>
      <c r="AL13" s="15" t="s">
        <v>229</v>
      </c>
      <c r="AU13" s="23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</row>
    <row r="14" spans="1:65">
      <c r="A14" s="16"/>
      <c r="B14" s="15" t="s">
        <v>13</v>
      </c>
      <c r="C14" s="15">
        <v>180</v>
      </c>
      <c r="D14" s="15" t="s">
        <v>196</v>
      </c>
      <c r="E14" s="22">
        <v>43315</v>
      </c>
      <c r="F14" s="15" t="s">
        <v>201</v>
      </c>
      <c r="G14" s="3">
        <v>127.5</v>
      </c>
      <c r="H14" s="3" t="s">
        <v>327</v>
      </c>
      <c r="I14" s="25">
        <v>44829</v>
      </c>
      <c r="J14" s="15" t="s">
        <v>328</v>
      </c>
      <c r="K14" s="15">
        <v>132.5</v>
      </c>
      <c r="L14" s="15" t="s">
        <v>212</v>
      </c>
      <c r="M14" s="25">
        <v>43429</v>
      </c>
      <c r="N14" s="15" t="s">
        <v>213</v>
      </c>
      <c r="O14" s="15">
        <v>177.5</v>
      </c>
      <c r="P14" s="15" t="s">
        <v>188</v>
      </c>
      <c r="Q14" s="22">
        <v>43231</v>
      </c>
      <c r="R14" s="15" t="s">
        <v>184</v>
      </c>
      <c r="S14" s="15">
        <v>222.5</v>
      </c>
      <c r="T14" s="15" t="s">
        <v>256</v>
      </c>
      <c r="U14" s="22">
        <v>44749</v>
      </c>
      <c r="V14" s="15" t="s">
        <v>317</v>
      </c>
      <c r="AA14" s="15">
        <v>152.5</v>
      </c>
      <c r="AB14" s="15" t="s">
        <v>66</v>
      </c>
      <c r="AC14" s="15" t="s">
        <v>105</v>
      </c>
      <c r="AD14" s="15" t="s">
        <v>103</v>
      </c>
      <c r="AI14" s="15">
        <v>140</v>
      </c>
      <c r="AJ14" s="15" t="s">
        <v>220</v>
      </c>
      <c r="AK14" s="22">
        <v>43595</v>
      </c>
      <c r="AL14" s="15" t="s">
        <v>229</v>
      </c>
      <c r="AU14" s="23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</row>
    <row r="15" spans="1:65">
      <c r="A15" s="16"/>
      <c r="B15" s="15" t="s">
        <v>14</v>
      </c>
      <c r="C15" s="15">
        <v>437.5</v>
      </c>
      <c r="D15" s="15" t="s">
        <v>196</v>
      </c>
      <c r="E15" s="22">
        <v>43315</v>
      </c>
      <c r="F15" s="15" t="s">
        <v>201</v>
      </c>
      <c r="G15" s="3">
        <v>285</v>
      </c>
      <c r="H15" s="3" t="s">
        <v>327</v>
      </c>
      <c r="I15" s="25">
        <v>44829</v>
      </c>
      <c r="J15" s="15" t="s">
        <v>328</v>
      </c>
      <c r="K15" s="15">
        <v>287.5</v>
      </c>
      <c r="L15" s="15" t="s">
        <v>212</v>
      </c>
      <c r="M15" s="25">
        <v>43429</v>
      </c>
      <c r="N15" s="15" t="s">
        <v>213</v>
      </c>
      <c r="O15" s="15">
        <v>415</v>
      </c>
      <c r="P15" s="15" t="s">
        <v>188</v>
      </c>
      <c r="Q15" s="22">
        <v>43231</v>
      </c>
      <c r="R15" s="15" t="s">
        <v>184</v>
      </c>
      <c r="S15" s="15">
        <v>507.5</v>
      </c>
      <c r="T15" s="15" t="s">
        <v>256</v>
      </c>
      <c r="U15" s="22">
        <v>44749</v>
      </c>
      <c r="V15" s="15" t="s">
        <v>317</v>
      </c>
      <c r="AA15" s="15">
        <v>357.5</v>
      </c>
      <c r="AB15" s="15" t="s">
        <v>66</v>
      </c>
      <c r="AC15" s="15" t="s">
        <v>105</v>
      </c>
      <c r="AD15" s="15" t="s">
        <v>103</v>
      </c>
      <c r="AI15" s="15">
        <v>332.5</v>
      </c>
      <c r="AJ15" s="15" t="s">
        <v>220</v>
      </c>
      <c r="AK15" s="22">
        <v>43595</v>
      </c>
      <c r="AL15" s="15" t="s">
        <v>229</v>
      </c>
      <c r="AU15" s="23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</row>
    <row r="16" spans="1:65">
      <c r="A16" s="14"/>
      <c r="B16" s="14" t="s">
        <v>17</v>
      </c>
      <c r="C16" s="14" t="s">
        <v>8</v>
      </c>
      <c r="D16" s="14" t="s">
        <v>29</v>
      </c>
      <c r="E16" s="14" t="s">
        <v>30</v>
      </c>
      <c r="F16" s="14" t="s">
        <v>31</v>
      </c>
      <c r="G16" s="14" t="s">
        <v>33</v>
      </c>
      <c r="H16" s="14" t="s">
        <v>29</v>
      </c>
      <c r="I16" s="14" t="s">
        <v>30</v>
      </c>
      <c r="J16" s="14" t="s">
        <v>31</v>
      </c>
      <c r="K16" s="14" t="s">
        <v>32</v>
      </c>
      <c r="L16" s="14" t="s">
        <v>29</v>
      </c>
      <c r="M16" s="14" t="s">
        <v>30</v>
      </c>
      <c r="N16" s="14" t="s">
        <v>31</v>
      </c>
      <c r="O16" s="14" t="s">
        <v>34</v>
      </c>
      <c r="P16" s="14" t="s">
        <v>29</v>
      </c>
      <c r="Q16" s="14" t="s">
        <v>30</v>
      </c>
      <c r="R16" s="14" t="s">
        <v>31</v>
      </c>
      <c r="S16" s="14" t="s">
        <v>9</v>
      </c>
      <c r="T16" s="14" t="s">
        <v>29</v>
      </c>
      <c r="U16" s="20" t="s">
        <v>30</v>
      </c>
      <c r="V16" s="14" t="s">
        <v>31</v>
      </c>
      <c r="W16" s="14" t="s">
        <v>10</v>
      </c>
      <c r="X16" s="14" t="s">
        <v>29</v>
      </c>
      <c r="Y16" s="14" t="s">
        <v>30</v>
      </c>
      <c r="Z16" s="14" t="s">
        <v>31</v>
      </c>
      <c r="AA16" s="14" t="s">
        <v>35</v>
      </c>
      <c r="AB16" s="14" t="s">
        <v>29</v>
      </c>
      <c r="AC16" s="14" t="s">
        <v>30</v>
      </c>
      <c r="AD16" s="14" t="s">
        <v>31</v>
      </c>
      <c r="AE16" s="14" t="s">
        <v>36</v>
      </c>
      <c r="AF16" s="14" t="s">
        <v>29</v>
      </c>
      <c r="AG16" s="14" t="s">
        <v>30</v>
      </c>
      <c r="AH16" s="14" t="s">
        <v>31</v>
      </c>
      <c r="AI16" s="14" t="s">
        <v>37</v>
      </c>
      <c r="AJ16" s="14" t="s">
        <v>29</v>
      </c>
      <c r="AK16" s="14" t="s">
        <v>30</v>
      </c>
      <c r="AL16" s="14" t="s">
        <v>31</v>
      </c>
      <c r="AM16" s="14" t="s">
        <v>38</v>
      </c>
      <c r="AN16" s="14" t="s">
        <v>29</v>
      </c>
      <c r="AO16" s="14" t="s">
        <v>30</v>
      </c>
      <c r="AP16" s="14" t="s">
        <v>31</v>
      </c>
      <c r="AQ16" s="14" t="s">
        <v>39</v>
      </c>
      <c r="AR16" s="14" t="s">
        <v>29</v>
      </c>
      <c r="AS16" s="14" t="s">
        <v>30</v>
      </c>
      <c r="AT16" s="14" t="s">
        <v>31</v>
      </c>
      <c r="AU16" s="14" t="s">
        <v>68</v>
      </c>
      <c r="AV16" s="14" t="s">
        <v>29</v>
      </c>
      <c r="AW16" s="14" t="s">
        <v>30</v>
      </c>
      <c r="AX16" s="14" t="s">
        <v>31</v>
      </c>
      <c r="AY16" s="14" t="s">
        <v>67</v>
      </c>
      <c r="AZ16" s="14" t="s">
        <v>29</v>
      </c>
      <c r="BA16" s="14" t="s">
        <v>30</v>
      </c>
      <c r="BB16" s="14" t="s">
        <v>31</v>
      </c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</row>
    <row r="17" spans="1:65">
      <c r="A17" s="16"/>
      <c r="B17" s="15" t="s">
        <v>11</v>
      </c>
      <c r="C17" s="15">
        <v>190</v>
      </c>
      <c r="D17" s="15" t="s">
        <v>281</v>
      </c>
      <c r="E17" s="25">
        <v>44371</v>
      </c>
      <c r="F17" s="15" t="s">
        <v>279</v>
      </c>
      <c r="G17" s="15">
        <v>180</v>
      </c>
      <c r="H17" s="15" t="s">
        <v>273</v>
      </c>
      <c r="I17" s="25">
        <v>44812</v>
      </c>
      <c r="J17" s="15" t="s">
        <v>323</v>
      </c>
      <c r="K17" s="15">
        <v>150</v>
      </c>
      <c r="L17" s="15" t="s">
        <v>44</v>
      </c>
      <c r="M17" s="24">
        <v>41548</v>
      </c>
      <c r="N17" s="15" t="s">
        <v>60</v>
      </c>
      <c r="O17" s="15">
        <v>172.5</v>
      </c>
      <c r="P17" s="15" t="s">
        <v>256</v>
      </c>
      <c r="Q17" s="22">
        <v>44369</v>
      </c>
      <c r="R17" s="15" t="s">
        <v>279</v>
      </c>
      <c r="S17" s="15">
        <v>190</v>
      </c>
      <c r="T17" s="15" t="s">
        <v>152</v>
      </c>
      <c r="U17" s="22">
        <v>43162</v>
      </c>
      <c r="V17" s="15" t="s">
        <v>173</v>
      </c>
      <c r="AA17" s="15">
        <v>137.5</v>
      </c>
      <c r="AB17" s="15" t="s">
        <v>358</v>
      </c>
      <c r="AC17" s="22">
        <v>45256</v>
      </c>
      <c r="AD17" s="15" t="s">
        <v>359</v>
      </c>
      <c r="AE17" s="15">
        <v>160</v>
      </c>
      <c r="AF17" s="15" t="s">
        <v>66</v>
      </c>
      <c r="AG17" s="22">
        <v>44369</v>
      </c>
      <c r="AH17" s="15" t="s">
        <v>279</v>
      </c>
      <c r="AU17" s="23"/>
      <c r="AV17" s="15"/>
      <c r="AW17" s="15"/>
      <c r="AX17" s="15"/>
      <c r="AY17" s="15">
        <v>100</v>
      </c>
      <c r="AZ17" s="15" t="s">
        <v>51</v>
      </c>
      <c r="BA17" s="25" t="s">
        <v>105</v>
      </c>
      <c r="BB17" s="15" t="s">
        <v>103</v>
      </c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</row>
    <row r="18" spans="1:65">
      <c r="A18" s="16"/>
      <c r="B18" s="15" t="s">
        <v>12</v>
      </c>
      <c r="C18" s="15">
        <v>140</v>
      </c>
      <c r="D18" s="15" t="s">
        <v>0</v>
      </c>
      <c r="E18" s="25" t="s">
        <v>93</v>
      </c>
      <c r="F18" s="15" t="s">
        <v>63</v>
      </c>
      <c r="G18" s="15">
        <v>125</v>
      </c>
      <c r="H18" s="15" t="s">
        <v>273</v>
      </c>
      <c r="I18" s="25">
        <v>44812</v>
      </c>
      <c r="J18" s="15" t="s">
        <v>323</v>
      </c>
      <c r="K18" s="15">
        <v>105</v>
      </c>
      <c r="L18" s="15" t="s">
        <v>414</v>
      </c>
      <c r="M18" s="24" t="s">
        <v>415</v>
      </c>
      <c r="N18" s="15" t="s">
        <v>416</v>
      </c>
      <c r="O18" s="15">
        <v>110</v>
      </c>
      <c r="P18" s="15" t="s">
        <v>256</v>
      </c>
      <c r="Q18" s="22">
        <v>44369</v>
      </c>
      <c r="R18" s="15" t="s">
        <v>279</v>
      </c>
      <c r="S18" s="15">
        <v>150</v>
      </c>
      <c r="T18" s="15" t="s">
        <v>152</v>
      </c>
      <c r="U18" s="22">
        <v>43162</v>
      </c>
      <c r="V18" s="15" t="s">
        <v>173</v>
      </c>
      <c r="AA18" s="15">
        <v>105</v>
      </c>
      <c r="AB18" s="15" t="s">
        <v>358</v>
      </c>
      <c r="AC18" s="22">
        <v>45257</v>
      </c>
      <c r="AD18" s="15" t="s">
        <v>360</v>
      </c>
      <c r="AE18" s="15">
        <v>105</v>
      </c>
      <c r="AF18" s="15" t="s">
        <v>66</v>
      </c>
      <c r="AG18" s="25">
        <v>44419</v>
      </c>
      <c r="AH18" s="15" t="s">
        <v>285</v>
      </c>
      <c r="AU18" s="23"/>
      <c r="AV18" s="15"/>
      <c r="AW18" s="15"/>
      <c r="AX18" s="15"/>
      <c r="AY18" s="15">
        <v>75</v>
      </c>
      <c r="AZ18" s="15" t="s">
        <v>51</v>
      </c>
      <c r="BA18" s="15" t="s">
        <v>62</v>
      </c>
      <c r="BB18" s="15" t="s">
        <v>63</v>
      </c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</row>
    <row r="19" spans="1:65">
      <c r="A19" s="16"/>
      <c r="B19" s="15" t="s">
        <v>13</v>
      </c>
      <c r="C19" s="15">
        <v>230</v>
      </c>
      <c r="D19" s="15" t="s">
        <v>197</v>
      </c>
      <c r="E19" s="22">
        <v>43315</v>
      </c>
      <c r="F19" s="15" t="s">
        <v>201</v>
      </c>
      <c r="G19" s="15">
        <v>217.5</v>
      </c>
      <c r="H19" s="15" t="s">
        <v>273</v>
      </c>
      <c r="I19" s="25">
        <v>44812</v>
      </c>
      <c r="J19" s="15" t="s">
        <v>323</v>
      </c>
      <c r="K19" s="15">
        <v>190</v>
      </c>
      <c r="L19" s="15" t="s">
        <v>44</v>
      </c>
      <c r="M19" s="24">
        <v>41548</v>
      </c>
      <c r="N19" s="15" t="s">
        <v>60</v>
      </c>
      <c r="O19" s="15">
        <v>215</v>
      </c>
      <c r="P19" s="15" t="s">
        <v>347</v>
      </c>
      <c r="Q19" s="25">
        <v>44906</v>
      </c>
      <c r="R19" s="15" t="s">
        <v>343</v>
      </c>
      <c r="S19" s="15">
        <v>230</v>
      </c>
      <c r="T19" s="15" t="s">
        <v>152</v>
      </c>
      <c r="U19" s="22">
        <v>43162</v>
      </c>
      <c r="V19" s="15" t="s">
        <v>173</v>
      </c>
      <c r="AA19" s="15">
        <v>172.5</v>
      </c>
      <c r="AB19" s="15" t="s">
        <v>358</v>
      </c>
      <c r="AC19" s="22">
        <v>45256</v>
      </c>
      <c r="AD19" s="15" t="s">
        <v>359</v>
      </c>
      <c r="AE19" s="15">
        <v>182.5</v>
      </c>
      <c r="AF19" s="15" t="s">
        <v>66</v>
      </c>
      <c r="AG19" s="25">
        <v>44419</v>
      </c>
      <c r="AH19" s="15" t="s">
        <v>285</v>
      </c>
      <c r="AU19" s="23"/>
      <c r="AV19" s="15"/>
      <c r="AW19" s="15"/>
      <c r="AX19" s="15"/>
      <c r="AY19" s="15">
        <v>150</v>
      </c>
      <c r="AZ19" s="15" t="s">
        <v>51</v>
      </c>
      <c r="BA19" s="15" t="s">
        <v>115</v>
      </c>
      <c r="BB19" s="15" t="s">
        <v>116</v>
      </c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</row>
    <row r="20" spans="1:65">
      <c r="A20" s="16"/>
      <c r="B20" s="15" t="s">
        <v>14</v>
      </c>
      <c r="C20" s="15">
        <v>532.5</v>
      </c>
      <c r="D20" s="15" t="s">
        <v>197</v>
      </c>
      <c r="E20" s="22">
        <v>43315</v>
      </c>
      <c r="F20" s="15" t="s">
        <v>201</v>
      </c>
      <c r="G20" s="15">
        <v>522.5</v>
      </c>
      <c r="H20" s="15" t="s">
        <v>273</v>
      </c>
      <c r="I20" s="25">
        <v>44812</v>
      </c>
      <c r="J20" s="15" t="s">
        <v>323</v>
      </c>
      <c r="K20" s="15">
        <v>440</v>
      </c>
      <c r="L20" s="15" t="s">
        <v>44</v>
      </c>
      <c r="M20" s="24">
        <v>41548</v>
      </c>
      <c r="N20" s="15" t="s">
        <v>60</v>
      </c>
      <c r="O20" s="15">
        <v>492.5</v>
      </c>
      <c r="P20" s="15" t="s">
        <v>256</v>
      </c>
      <c r="Q20" s="22">
        <v>44369</v>
      </c>
      <c r="R20" s="15" t="s">
        <v>279</v>
      </c>
      <c r="S20" s="15">
        <v>570</v>
      </c>
      <c r="T20" s="15" t="s">
        <v>152</v>
      </c>
      <c r="U20" s="22">
        <v>43162</v>
      </c>
      <c r="V20" s="15" t="s">
        <v>173</v>
      </c>
      <c r="AA20" s="15">
        <v>415</v>
      </c>
      <c r="AB20" s="15" t="s">
        <v>358</v>
      </c>
      <c r="AC20" s="22">
        <v>45256</v>
      </c>
      <c r="AD20" s="15" t="s">
        <v>359</v>
      </c>
      <c r="AE20" s="15">
        <v>442.5</v>
      </c>
      <c r="AF20" s="15" t="s">
        <v>66</v>
      </c>
      <c r="AG20" s="25">
        <v>44419</v>
      </c>
      <c r="AH20" s="15" t="s">
        <v>285</v>
      </c>
      <c r="AU20" s="23"/>
      <c r="AV20" s="15"/>
      <c r="AW20" s="15"/>
      <c r="AX20" s="15"/>
      <c r="AY20" s="15">
        <v>310</v>
      </c>
      <c r="AZ20" s="15" t="s">
        <v>51</v>
      </c>
      <c r="BA20" s="15" t="s">
        <v>62</v>
      </c>
      <c r="BB20" s="15" t="s">
        <v>63</v>
      </c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</row>
    <row r="21" spans="1:65">
      <c r="A21" s="14"/>
      <c r="B21" s="14" t="s">
        <v>18</v>
      </c>
      <c r="C21" s="14" t="s">
        <v>8</v>
      </c>
      <c r="D21" s="14" t="s">
        <v>29</v>
      </c>
      <c r="E21" s="14" t="s">
        <v>30</v>
      </c>
      <c r="F21" s="14" t="s">
        <v>31</v>
      </c>
      <c r="G21" s="14" t="s">
        <v>33</v>
      </c>
      <c r="H21" s="14" t="s">
        <v>29</v>
      </c>
      <c r="I21" s="14" t="s">
        <v>30</v>
      </c>
      <c r="J21" s="14" t="s">
        <v>31</v>
      </c>
      <c r="K21" s="14" t="s">
        <v>32</v>
      </c>
      <c r="L21" s="14" t="s">
        <v>29</v>
      </c>
      <c r="M21" s="14" t="s">
        <v>30</v>
      </c>
      <c r="N21" s="14" t="s">
        <v>31</v>
      </c>
      <c r="O21" s="14" t="s">
        <v>34</v>
      </c>
      <c r="P21" s="14" t="s">
        <v>29</v>
      </c>
      <c r="Q21" s="14" t="s">
        <v>30</v>
      </c>
      <c r="R21" s="14" t="s">
        <v>31</v>
      </c>
      <c r="S21" s="14" t="s">
        <v>9</v>
      </c>
      <c r="T21" s="14"/>
      <c r="U21" s="20" t="s">
        <v>30</v>
      </c>
      <c r="V21" s="14" t="s">
        <v>31</v>
      </c>
      <c r="W21" s="14" t="s">
        <v>10</v>
      </c>
      <c r="X21" s="14" t="s">
        <v>29</v>
      </c>
      <c r="Y21" s="14" t="s">
        <v>30</v>
      </c>
      <c r="Z21" s="14" t="s">
        <v>31</v>
      </c>
      <c r="AA21" s="14" t="s">
        <v>35</v>
      </c>
      <c r="AB21" s="14" t="s">
        <v>29</v>
      </c>
      <c r="AC21" s="14" t="s">
        <v>30</v>
      </c>
      <c r="AD21" s="14" t="s">
        <v>31</v>
      </c>
      <c r="AE21" s="14" t="s">
        <v>36</v>
      </c>
      <c r="AF21" s="14" t="s">
        <v>29</v>
      </c>
      <c r="AG21" s="14" t="s">
        <v>30</v>
      </c>
      <c r="AH21" s="14" t="s">
        <v>31</v>
      </c>
      <c r="AI21" s="14" t="s">
        <v>37</v>
      </c>
      <c r="AJ21" s="14" t="s">
        <v>29</v>
      </c>
      <c r="AK21" s="14" t="s">
        <v>30</v>
      </c>
      <c r="AL21" s="14" t="s">
        <v>31</v>
      </c>
      <c r="AM21" s="14" t="s">
        <v>38</v>
      </c>
      <c r="AN21" s="14" t="s">
        <v>29</v>
      </c>
      <c r="AO21" s="14" t="s">
        <v>30</v>
      </c>
      <c r="AP21" s="14" t="s">
        <v>31</v>
      </c>
      <c r="AQ21" s="14" t="s">
        <v>39</v>
      </c>
      <c r="AR21" s="14" t="s">
        <v>29</v>
      </c>
      <c r="AS21" s="14" t="s">
        <v>30</v>
      </c>
      <c r="AT21" s="14" t="s">
        <v>31</v>
      </c>
      <c r="AU21" s="14" t="s">
        <v>68</v>
      </c>
      <c r="AV21" s="14" t="s">
        <v>29</v>
      </c>
      <c r="AW21" s="14" t="s">
        <v>30</v>
      </c>
      <c r="AX21" s="14" t="s">
        <v>31</v>
      </c>
      <c r="AY21" s="14" t="s">
        <v>67</v>
      </c>
      <c r="AZ21" s="14" t="s">
        <v>29</v>
      </c>
      <c r="BA21" s="14" t="s">
        <v>30</v>
      </c>
      <c r="BB21" s="14" t="s">
        <v>31</v>
      </c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</row>
    <row r="22" spans="1:65">
      <c r="A22" s="16"/>
      <c r="B22" s="15" t="s">
        <v>11</v>
      </c>
      <c r="C22" s="15">
        <v>230</v>
      </c>
      <c r="D22" s="15" t="s">
        <v>41</v>
      </c>
      <c r="E22" s="25">
        <v>41548</v>
      </c>
      <c r="F22" s="15" t="s">
        <v>60</v>
      </c>
      <c r="G22" s="15">
        <v>147.5</v>
      </c>
      <c r="H22" s="15" t="s">
        <v>208</v>
      </c>
      <c r="I22" s="25">
        <v>43505</v>
      </c>
      <c r="J22" s="15" t="s">
        <v>219</v>
      </c>
      <c r="K22" s="15">
        <v>165</v>
      </c>
      <c r="L22" s="15" t="s">
        <v>208</v>
      </c>
      <c r="M22" s="22">
        <v>43596</v>
      </c>
      <c r="N22" s="15" t="s">
        <v>229</v>
      </c>
      <c r="O22" s="15">
        <v>190</v>
      </c>
      <c r="P22" s="15" t="s">
        <v>223</v>
      </c>
      <c r="Q22" s="25">
        <v>43890</v>
      </c>
      <c r="R22" s="15" t="s">
        <v>252</v>
      </c>
      <c r="S22" s="15">
        <v>195</v>
      </c>
      <c r="T22" s="15" t="s">
        <v>117</v>
      </c>
      <c r="U22" s="22" t="s">
        <v>115</v>
      </c>
      <c r="V22" s="15" t="s">
        <v>114</v>
      </c>
      <c r="AA22" s="15">
        <v>195</v>
      </c>
      <c r="AB22" s="15" t="s">
        <v>83</v>
      </c>
      <c r="AC22" s="25" t="s">
        <v>105</v>
      </c>
      <c r="AD22" s="15" t="s">
        <v>103</v>
      </c>
      <c r="AE22" s="15">
        <v>140</v>
      </c>
      <c r="AF22" s="15" t="s">
        <v>167</v>
      </c>
      <c r="AG22" s="25">
        <v>43019</v>
      </c>
      <c r="AH22" s="15" t="s">
        <v>168</v>
      </c>
      <c r="AI22" s="15">
        <v>140</v>
      </c>
      <c r="AJ22" s="15" t="s">
        <v>64</v>
      </c>
      <c r="AK22" s="15" t="s">
        <v>62</v>
      </c>
      <c r="AL22" s="15" t="s">
        <v>63</v>
      </c>
      <c r="AQ22" s="15">
        <v>140</v>
      </c>
      <c r="AR22" s="15" t="s">
        <v>178</v>
      </c>
      <c r="AS22" s="25">
        <v>43176</v>
      </c>
      <c r="AT22" s="15" t="s">
        <v>176</v>
      </c>
      <c r="AU22" s="15">
        <v>165</v>
      </c>
      <c r="AV22" s="15" t="s">
        <v>178</v>
      </c>
      <c r="AW22" s="22">
        <v>43315</v>
      </c>
      <c r="AX22" s="15" t="s">
        <v>201</v>
      </c>
      <c r="AY22" s="15">
        <v>110</v>
      </c>
      <c r="AZ22" s="15" t="s">
        <v>409</v>
      </c>
      <c r="BA22" s="15" t="s">
        <v>410</v>
      </c>
      <c r="BB22" s="15" t="s">
        <v>411</v>
      </c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</row>
    <row r="23" spans="1:65">
      <c r="A23" s="16"/>
      <c r="B23" s="15" t="s">
        <v>12</v>
      </c>
      <c r="C23" s="15">
        <v>152.5</v>
      </c>
      <c r="D23" s="15" t="s">
        <v>206</v>
      </c>
      <c r="E23" s="25">
        <v>43315</v>
      </c>
      <c r="F23" s="15" t="s">
        <v>201</v>
      </c>
      <c r="G23" s="15">
        <v>105</v>
      </c>
      <c r="H23" s="15" t="s">
        <v>208</v>
      </c>
      <c r="I23" s="25">
        <v>43505</v>
      </c>
      <c r="J23" s="15" t="s">
        <v>219</v>
      </c>
      <c r="K23" s="15">
        <v>140</v>
      </c>
      <c r="L23" s="15" t="s">
        <v>65</v>
      </c>
      <c r="M23" s="22">
        <v>42527</v>
      </c>
      <c r="N23" s="15" t="s">
        <v>135</v>
      </c>
      <c r="O23" s="15">
        <v>140</v>
      </c>
      <c r="P23" s="15" t="s">
        <v>65</v>
      </c>
      <c r="Q23" s="25">
        <v>42527</v>
      </c>
      <c r="R23" s="15" t="s">
        <v>135</v>
      </c>
      <c r="S23" s="15">
        <v>145</v>
      </c>
      <c r="T23" s="15" t="s">
        <v>117</v>
      </c>
      <c r="U23" s="22">
        <v>42435</v>
      </c>
      <c r="V23" s="15" t="s">
        <v>130</v>
      </c>
      <c r="AA23" s="15">
        <v>135</v>
      </c>
      <c r="AB23" s="15" t="s">
        <v>83</v>
      </c>
      <c r="AC23" s="25" t="s">
        <v>105</v>
      </c>
      <c r="AD23" s="15" t="s">
        <v>103</v>
      </c>
      <c r="AE23" s="15">
        <v>105</v>
      </c>
      <c r="AF23" s="15" t="s">
        <v>167</v>
      </c>
      <c r="AG23" s="25">
        <v>43019</v>
      </c>
      <c r="AH23" s="15" t="s">
        <v>168</v>
      </c>
      <c r="AI23" s="15">
        <v>115</v>
      </c>
      <c r="AJ23" s="15" t="s">
        <v>64</v>
      </c>
      <c r="AK23" s="15" t="s">
        <v>62</v>
      </c>
      <c r="AL23" s="15" t="s">
        <v>63</v>
      </c>
      <c r="AQ23" s="15">
        <v>95</v>
      </c>
      <c r="AR23" s="15" t="s">
        <v>178</v>
      </c>
      <c r="AS23" s="25">
        <v>43176</v>
      </c>
      <c r="AT23" s="15" t="s">
        <v>176</v>
      </c>
      <c r="AU23" s="15">
        <v>100</v>
      </c>
      <c r="AV23" s="15" t="s">
        <v>178</v>
      </c>
      <c r="AW23" s="22">
        <v>43315</v>
      </c>
      <c r="AX23" s="15" t="s">
        <v>201</v>
      </c>
      <c r="AY23" s="15">
        <v>75</v>
      </c>
      <c r="AZ23" s="15" t="s">
        <v>409</v>
      </c>
      <c r="BA23" s="15" t="s">
        <v>410</v>
      </c>
      <c r="BB23" s="15" t="s">
        <v>411</v>
      </c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</row>
    <row r="24" spans="1:65">
      <c r="A24" s="16"/>
      <c r="B24" s="15" t="s">
        <v>13</v>
      </c>
      <c r="C24" s="15">
        <v>272.5</v>
      </c>
      <c r="D24" s="15" t="s">
        <v>390</v>
      </c>
      <c r="E24" s="25">
        <v>45619</v>
      </c>
      <c r="F24" s="15" t="s">
        <v>391</v>
      </c>
      <c r="G24" s="15">
        <v>180</v>
      </c>
      <c r="H24" s="15" t="s">
        <v>72</v>
      </c>
      <c r="I24" s="15" t="s">
        <v>70</v>
      </c>
      <c r="J24" s="15" t="s">
        <v>71</v>
      </c>
      <c r="K24" s="15">
        <v>220</v>
      </c>
      <c r="L24" s="15" t="s">
        <v>389</v>
      </c>
      <c r="M24" s="25">
        <v>45683</v>
      </c>
      <c r="N24" s="15" t="s">
        <v>388</v>
      </c>
      <c r="O24" s="15">
        <v>227.5</v>
      </c>
      <c r="P24" s="15" t="s">
        <v>417</v>
      </c>
      <c r="Q24" s="22" t="s">
        <v>418</v>
      </c>
      <c r="R24" s="15" t="s">
        <v>419</v>
      </c>
      <c r="S24" s="15">
        <v>272.5</v>
      </c>
      <c r="T24" s="15" t="s">
        <v>46</v>
      </c>
      <c r="U24" s="22" t="s">
        <v>61</v>
      </c>
      <c r="V24" s="15" t="s">
        <v>59</v>
      </c>
      <c r="AA24" s="15">
        <v>232.5</v>
      </c>
      <c r="AB24" s="15" t="s">
        <v>83</v>
      </c>
      <c r="AC24" s="25">
        <v>41881</v>
      </c>
      <c r="AD24" s="15" t="s">
        <v>59</v>
      </c>
      <c r="AE24" s="15">
        <v>190</v>
      </c>
      <c r="AF24" s="15" t="s">
        <v>167</v>
      </c>
      <c r="AG24" s="25">
        <v>43019</v>
      </c>
      <c r="AH24" s="15" t="s">
        <v>168</v>
      </c>
      <c r="AI24" s="15">
        <v>200</v>
      </c>
      <c r="AJ24" s="15" t="s">
        <v>64</v>
      </c>
      <c r="AK24" s="15" t="s">
        <v>62</v>
      </c>
      <c r="AL24" s="15" t="s">
        <v>63</v>
      </c>
      <c r="AQ24" s="15">
        <v>190</v>
      </c>
      <c r="AR24" s="15" t="s">
        <v>178</v>
      </c>
      <c r="AS24" s="25">
        <v>43176</v>
      </c>
      <c r="AT24" s="15" t="s">
        <v>176</v>
      </c>
      <c r="AU24" s="15">
        <v>175</v>
      </c>
      <c r="AV24" s="15" t="s">
        <v>178</v>
      </c>
      <c r="AW24" s="22">
        <v>43315</v>
      </c>
      <c r="AX24" s="15" t="s">
        <v>201</v>
      </c>
      <c r="AY24" s="15">
        <v>135</v>
      </c>
      <c r="AZ24" s="15" t="s">
        <v>409</v>
      </c>
      <c r="BA24" s="15" t="s">
        <v>410</v>
      </c>
      <c r="BB24" s="15" t="s">
        <v>411</v>
      </c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</row>
    <row r="25" spans="1:65">
      <c r="A25" s="16"/>
      <c r="B25" s="15" t="s">
        <v>14</v>
      </c>
      <c r="C25" s="15">
        <v>632.5</v>
      </c>
      <c r="D25" s="15" t="s">
        <v>161</v>
      </c>
      <c r="E25" s="25" t="s">
        <v>162</v>
      </c>
      <c r="F25" s="15" t="s">
        <v>60</v>
      </c>
      <c r="G25" s="15">
        <v>417.5</v>
      </c>
      <c r="H25" s="15" t="s">
        <v>208</v>
      </c>
      <c r="I25" s="25">
        <v>43505</v>
      </c>
      <c r="J25" s="15" t="s">
        <v>219</v>
      </c>
      <c r="K25" s="15">
        <v>480</v>
      </c>
      <c r="L25" s="15" t="s">
        <v>65</v>
      </c>
      <c r="M25" s="22">
        <v>42527</v>
      </c>
      <c r="N25" s="15" t="s">
        <v>135</v>
      </c>
      <c r="O25" s="15">
        <v>550</v>
      </c>
      <c r="P25" s="15" t="s">
        <v>223</v>
      </c>
      <c r="Q25" s="25">
        <v>43890</v>
      </c>
      <c r="R25" s="15" t="s">
        <v>252</v>
      </c>
      <c r="S25" s="15">
        <v>587.5</v>
      </c>
      <c r="T25" s="15" t="s">
        <v>46</v>
      </c>
      <c r="U25" s="22" t="s">
        <v>61</v>
      </c>
      <c r="V25" s="15" t="s">
        <v>59</v>
      </c>
      <c r="AA25" s="15">
        <v>547.5</v>
      </c>
      <c r="AB25" s="15" t="s">
        <v>83</v>
      </c>
      <c r="AC25" s="25" t="s">
        <v>93</v>
      </c>
      <c r="AD25" s="15" t="s">
        <v>63</v>
      </c>
      <c r="AE25" s="15">
        <v>435</v>
      </c>
      <c r="AF25" s="15" t="s">
        <v>167</v>
      </c>
      <c r="AG25" s="25">
        <v>43019</v>
      </c>
      <c r="AH25" s="15" t="s">
        <v>168</v>
      </c>
      <c r="AI25" s="15">
        <v>455</v>
      </c>
      <c r="AJ25" s="15" t="s">
        <v>64</v>
      </c>
      <c r="AK25" s="15" t="s">
        <v>62</v>
      </c>
      <c r="AL25" s="15" t="s">
        <v>63</v>
      </c>
      <c r="AQ25" s="15">
        <v>425</v>
      </c>
      <c r="AR25" s="15" t="s">
        <v>178</v>
      </c>
      <c r="AS25" s="25">
        <v>43176</v>
      </c>
      <c r="AT25" s="15" t="s">
        <v>176</v>
      </c>
      <c r="AU25" s="15">
        <v>440</v>
      </c>
      <c r="AV25" s="15" t="s">
        <v>178</v>
      </c>
      <c r="AW25" s="22">
        <v>43315</v>
      </c>
      <c r="AX25" s="15" t="s">
        <v>201</v>
      </c>
      <c r="AY25" s="15">
        <v>320</v>
      </c>
      <c r="AZ25" s="15" t="s">
        <v>409</v>
      </c>
      <c r="BA25" s="15" t="s">
        <v>410</v>
      </c>
      <c r="BB25" s="15" t="s">
        <v>411</v>
      </c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</row>
    <row r="26" spans="1:65">
      <c r="A26" s="14"/>
      <c r="B26" s="14" t="s">
        <v>19</v>
      </c>
      <c r="C26" s="14" t="s">
        <v>8</v>
      </c>
      <c r="D26" s="14"/>
      <c r="E26" s="14" t="s">
        <v>30</v>
      </c>
      <c r="F26" s="14" t="s">
        <v>31</v>
      </c>
      <c r="G26" s="14" t="s">
        <v>33</v>
      </c>
      <c r="H26" s="14"/>
      <c r="I26" s="14" t="s">
        <v>30</v>
      </c>
      <c r="J26" s="14" t="s">
        <v>31</v>
      </c>
      <c r="K26" s="14" t="s">
        <v>32</v>
      </c>
      <c r="L26" s="14" t="s">
        <v>29</v>
      </c>
      <c r="M26" s="14" t="s">
        <v>30</v>
      </c>
      <c r="N26" s="14" t="s">
        <v>31</v>
      </c>
      <c r="O26" s="14" t="s">
        <v>34</v>
      </c>
      <c r="P26" s="14"/>
      <c r="Q26" s="14" t="s">
        <v>30</v>
      </c>
      <c r="R26" s="14" t="s">
        <v>31</v>
      </c>
      <c r="S26" s="14" t="s">
        <v>9</v>
      </c>
      <c r="T26" s="14"/>
      <c r="U26" s="20" t="s">
        <v>30</v>
      </c>
      <c r="V26" s="14" t="s">
        <v>31</v>
      </c>
      <c r="W26" s="14" t="s">
        <v>10</v>
      </c>
      <c r="X26" s="14" t="s">
        <v>29</v>
      </c>
      <c r="Y26" s="14" t="s">
        <v>30</v>
      </c>
      <c r="Z26" s="14" t="s">
        <v>31</v>
      </c>
      <c r="AA26" s="14" t="s">
        <v>35</v>
      </c>
      <c r="AB26" s="14" t="s">
        <v>29</v>
      </c>
      <c r="AC26" s="14" t="s">
        <v>30</v>
      </c>
      <c r="AD26" s="14" t="s">
        <v>31</v>
      </c>
      <c r="AE26" s="14" t="s">
        <v>36</v>
      </c>
      <c r="AF26" s="14" t="s">
        <v>29</v>
      </c>
      <c r="AG26" s="14" t="s">
        <v>30</v>
      </c>
      <c r="AH26" s="14" t="s">
        <v>31</v>
      </c>
      <c r="AI26" s="14" t="s">
        <v>37</v>
      </c>
      <c r="AJ26" s="14" t="s">
        <v>29</v>
      </c>
      <c r="AK26" s="14" t="s">
        <v>30</v>
      </c>
      <c r="AL26" s="14" t="s">
        <v>31</v>
      </c>
      <c r="AM26" s="14" t="s">
        <v>38</v>
      </c>
      <c r="AN26" s="14" t="s">
        <v>29</v>
      </c>
      <c r="AO26" s="14" t="s">
        <v>30</v>
      </c>
      <c r="AP26" s="14" t="s">
        <v>31</v>
      </c>
      <c r="AQ26" s="14" t="s">
        <v>39</v>
      </c>
      <c r="AR26" s="14" t="s">
        <v>29</v>
      </c>
      <c r="AS26" s="14" t="s">
        <v>30</v>
      </c>
      <c r="AT26" s="14" t="s">
        <v>31</v>
      </c>
      <c r="AU26" s="14" t="s">
        <v>68</v>
      </c>
      <c r="AV26" s="14" t="s">
        <v>29</v>
      </c>
      <c r="AW26" s="14" t="s">
        <v>30</v>
      </c>
      <c r="AX26" s="14" t="s">
        <v>31</v>
      </c>
      <c r="AY26" s="14" t="s">
        <v>67</v>
      </c>
      <c r="AZ26" s="14" t="s">
        <v>29</v>
      </c>
      <c r="BA26" s="14" t="s">
        <v>30</v>
      </c>
      <c r="BB26" s="14" t="s">
        <v>31</v>
      </c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</row>
    <row r="27" spans="1:65">
      <c r="A27" s="16"/>
      <c r="B27" s="15" t="s">
        <v>11</v>
      </c>
      <c r="C27" s="15">
        <v>250</v>
      </c>
      <c r="D27" s="15" t="s">
        <v>111</v>
      </c>
      <c r="E27" s="26">
        <v>42321</v>
      </c>
      <c r="F27" s="15" t="s">
        <v>118</v>
      </c>
      <c r="G27" s="15">
        <v>170</v>
      </c>
      <c r="H27" s="15" t="s">
        <v>253</v>
      </c>
      <c r="I27" s="25">
        <v>43890</v>
      </c>
      <c r="J27" s="15" t="s">
        <v>252</v>
      </c>
      <c r="K27" s="15">
        <v>192.5</v>
      </c>
      <c r="L27" s="15" t="s">
        <v>307</v>
      </c>
      <c r="M27" s="22">
        <v>43019</v>
      </c>
      <c r="N27" s="15" t="s">
        <v>168</v>
      </c>
      <c r="O27" s="15">
        <v>200</v>
      </c>
      <c r="P27" s="15" t="s">
        <v>80</v>
      </c>
      <c r="Q27" s="25" t="s">
        <v>89</v>
      </c>
      <c r="R27" s="15" t="s">
        <v>90</v>
      </c>
      <c r="S27" s="15">
        <v>260</v>
      </c>
      <c r="T27" s="15" t="s">
        <v>47</v>
      </c>
      <c r="U27" s="22">
        <v>41852</v>
      </c>
      <c r="V27" s="15" t="s">
        <v>59</v>
      </c>
      <c r="Y27" s="26"/>
      <c r="AA27" s="15">
        <v>235</v>
      </c>
      <c r="AB27" s="15" t="s">
        <v>134</v>
      </c>
      <c r="AC27" s="25">
        <v>42470</v>
      </c>
      <c r="AD27" s="15" t="s">
        <v>133</v>
      </c>
      <c r="AE27" s="15">
        <v>210</v>
      </c>
      <c r="AF27" s="15" t="s">
        <v>131</v>
      </c>
      <c r="AG27" s="25">
        <v>42529</v>
      </c>
      <c r="AH27" s="15" t="s">
        <v>135</v>
      </c>
      <c r="AI27" s="15">
        <v>235</v>
      </c>
      <c r="AJ27" s="15" t="s">
        <v>42</v>
      </c>
      <c r="AK27" s="24">
        <v>41548</v>
      </c>
      <c r="AL27" s="15" t="s">
        <v>60</v>
      </c>
      <c r="AM27" s="15">
        <v>162.5</v>
      </c>
      <c r="AN27" s="15" t="s">
        <v>214</v>
      </c>
      <c r="AO27" s="25">
        <v>43595</v>
      </c>
      <c r="AP27" s="15" t="s">
        <v>229</v>
      </c>
      <c r="AQ27" s="15">
        <v>160</v>
      </c>
      <c r="AR27" s="15" t="s">
        <v>214</v>
      </c>
      <c r="AS27" s="25">
        <v>44598</v>
      </c>
      <c r="AT27" s="15" t="s">
        <v>297</v>
      </c>
      <c r="AU27" s="29">
        <v>125</v>
      </c>
      <c r="AV27" s="15" t="s">
        <v>185</v>
      </c>
      <c r="AW27" s="22">
        <v>43231</v>
      </c>
      <c r="AX27" s="15" t="s">
        <v>184</v>
      </c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</row>
    <row r="28" spans="1:65">
      <c r="A28" s="16"/>
      <c r="B28" s="15" t="s">
        <v>12</v>
      </c>
      <c r="C28" s="15">
        <v>210.5</v>
      </c>
      <c r="D28" s="15" t="s">
        <v>111</v>
      </c>
      <c r="E28" s="26">
        <v>42321</v>
      </c>
      <c r="F28" s="15" t="s">
        <v>118</v>
      </c>
      <c r="G28" s="15">
        <v>120</v>
      </c>
      <c r="H28" s="15" t="s">
        <v>253</v>
      </c>
      <c r="I28" s="25">
        <v>43890</v>
      </c>
      <c r="J28" s="15" t="s">
        <v>252</v>
      </c>
      <c r="K28" s="15">
        <v>127.5</v>
      </c>
      <c r="L28" s="15" t="s">
        <v>308</v>
      </c>
      <c r="M28" s="22">
        <v>44654</v>
      </c>
      <c r="N28" s="15" t="s">
        <v>309</v>
      </c>
      <c r="O28" s="15">
        <v>135</v>
      </c>
      <c r="P28" s="15" t="s">
        <v>169</v>
      </c>
      <c r="Q28" s="25">
        <v>43231</v>
      </c>
      <c r="R28" s="15" t="s">
        <v>184</v>
      </c>
      <c r="S28" s="15">
        <v>175</v>
      </c>
      <c r="T28" s="15" t="s">
        <v>270</v>
      </c>
      <c r="U28" s="22">
        <v>44331</v>
      </c>
      <c r="V28" s="15" t="s">
        <v>269</v>
      </c>
      <c r="Y28" s="26"/>
      <c r="AA28" s="15">
        <v>167.5</v>
      </c>
      <c r="AB28" s="15" t="s">
        <v>134</v>
      </c>
      <c r="AC28" s="25">
        <v>42470</v>
      </c>
      <c r="AD28" s="15" t="s">
        <v>133</v>
      </c>
      <c r="AE28" s="15">
        <v>140</v>
      </c>
      <c r="AF28" s="15" t="s">
        <v>131</v>
      </c>
      <c r="AG28" s="25">
        <v>42529</v>
      </c>
      <c r="AH28" s="15" t="s">
        <v>135</v>
      </c>
      <c r="AI28" s="15">
        <v>140</v>
      </c>
      <c r="AJ28" s="15" t="s">
        <v>42</v>
      </c>
      <c r="AK28" s="24">
        <v>41548</v>
      </c>
      <c r="AL28" s="15" t="s">
        <v>60</v>
      </c>
      <c r="AM28" s="15">
        <v>125</v>
      </c>
      <c r="AN28" s="15" t="s">
        <v>214</v>
      </c>
      <c r="AO28" s="25">
        <v>43429</v>
      </c>
      <c r="AP28" s="15" t="s">
        <v>213</v>
      </c>
      <c r="AQ28" s="15">
        <v>115</v>
      </c>
      <c r="AR28" s="15" t="s">
        <v>214</v>
      </c>
      <c r="AS28" s="25">
        <v>44598</v>
      </c>
      <c r="AT28" s="15" t="s">
        <v>297</v>
      </c>
      <c r="AU28" s="29">
        <v>90</v>
      </c>
      <c r="AV28" s="15" t="s">
        <v>185</v>
      </c>
      <c r="AW28" s="22">
        <v>43231</v>
      </c>
      <c r="AX28" s="15" t="s">
        <v>184</v>
      </c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</row>
    <row r="29" spans="1:65">
      <c r="A29" s="16"/>
      <c r="B29" s="15" t="s">
        <v>13</v>
      </c>
      <c r="C29" s="15">
        <v>315</v>
      </c>
      <c r="D29" s="15" t="s">
        <v>198</v>
      </c>
      <c r="E29" s="22">
        <v>43595</v>
      </c>
      <c r="F29" s="15" t="s">
        <v>229</v>
      </c>
      <c r="G29" s="15">
        <v>200</v>
      </c>
      <c r="H29" s="15" t="s">
        <v>253</v>
      </c>
      <c r="I29" s="25">
        <v>43890</v>
      </c>
      <c r="J29" s="15" t="s">
        <v>252</v>
      </c>
      <c r="K29" s="15">
        <v>235</v>
      </c>
      <c r="L29" s="15" t="s">
        <v>132</v>
      </c>
      <c r="M29" s="25">
        <v>42393</v>
      </c>
      <c r="N29" s="15" t="s">
        <v>120</v>
      </c>
      <c r="O29" s="15">
        <v>255</v>
      </c>
      <c r="P29" s="15" t="s">
        <v>338</v>
      </c>
      <c r="Q29" s="25">
        <v>44891</v>
      </c>
      <c r="R29" s="15" t="s">
        <v>339</v>
      </c>
      <c r="S29" s="15">
        <v>287.5</v>
      </c>
      <c r="T29" s="15" t="s">
        <v>43</v>
      </c>
      <c r="U29" s="22">
        <v>41548</v>
      </c>
      <c r="V29" s="15" t="s">
        <v>60</v>
      </c>
      <c r="Y29" s="24"/>
      <c r="AA29" s="15">
        <v>235</v>
      </c>
      <c r="AB29" s="15" t="s">
        <v>329</v>
      </c>
      <c r="AC29" s="22">
        <v>44842</v>
      </c>
      <c r="AD29" s="15" t="s">
        <v>305</v>
      </c>
      <c r="AE29" s="15">
        <v>250</v>
      </c>
      <c r="AF29" s="15" t="s">
        <v>131</v>
      </c>
      <c r="AG29" s="25">
        <v>42529</v>
      </c>
      <c r="AH29" s="15" t="s">
        <v>135</v>
      </c>
      <c r="AI29" s="15">
        <v>280</v>
      </c>
      <c r="AJ29" s="15" t="s">
        <v>42</v>
      </c>
      <c r="AK29" s="24">
        <v>41548</v>
      </c>
      <c r="AL29" s="15" t="s">
        <v>60</v>
      </c>
      <c r="AM29" s="15">
        <v>185</v>
      </c>
      <c r="AN29" s="15" t="s">
        <v>214</v>
      </c>
      <c r="AO29" s="25">
        <v>43595</v>
      </c>
      <c r="AP29" s="15" t="s">
        <v>229</v>
      </c>
      <c r="AQ29" s="15">
        <v>190</v>
      </c>
      <c r="AR29" s="15" t="s">
        <v>214</v>
      </c>
      <c r="AS29" s="25">
        <v>44598</v>
      </c>
      <c r="AT29" s="15" t="s">
        <v>297</v>
      </c>
      <c r="AU29" s="29">
        <v>195</v>
      </c>
      <c r="AV29" s="15" t="s">
        <v>185</v>
      </c>
      <c r="AW29" s="22">
        <v>43315</v>
      </c>
      <c r="AX29" s="15" t="s">
        <v>201</v>
      </c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</row>
    <row r="30" spans="1:65">
      <c r="A30" s="16"/>
      <c r="B30" s="15" t="s">
        <v>14</v>
      </c>
      <c r="C30" s="15">
        <v>720.5</v>
      </c>
      <c r="D30" s="15" t="s">
        <v>111</v>
      </c>
      <c r="E30" s="26">
        <v>42321</v>
      </c>
      <c r="F30" s="15" t="s">
        <v>118</v>
      </c>
      <c r="G30" s="15">
        <v>490</v>
      </c>
      <c r="H30" s="15" t="s">
        <v>253</v>
      </c>
      <c r="I30" s="25">
        <v>43890</v>
      </c>
      <c r="J30" s="15" t="s">
        <v>252</v>
      </c>
      <c r="K30" s="15">
        <v>542.5</v>
      </c>
      <c r="L30" s="15" t="s">
        <v>308</v>
      </c>
      <c r="M30" s="22">
        <v>44654</v>
      </c>
      <c r="N30" s="15" t="s">
        <v>309</v>
      </c>
      <c r="O30" s="15">
        <v>575</v>
      </c>
      <c r="P30" s="15" t="s">
        <v>338</v>
      </c>
      <c r="Q30" s="25">
        <v>44891</v>
      </c>
      <c r="R30" s="15" t="s">
        <v>339</v>
      </c>
      <c r="S30" s="15">
        <v>650</v>
      </c>
      <c r="T30" s="15" t="s">
        <v>43</v>
      </c>
      <c r="U30" s="22">
        <v>41548</v>
      </c>
      <c r="V30" s="15" t="s">
        <v>60</v>
      </c>
      <c r="Y30" s="26"/>
      <c r="AA30" s="15">
        <v>612.5</v>
      </c>
      <c r="AB30" s="15" t="s">
        <v>134</v>
      </c>
      <c r="AC30" s="25">
        <v>42470</v>
      </c>
      <c r="AD30" s="15" t="s">
        <v>133</v>
      </c>
      <c r="AE30" s="15">
        <v>600</v>
      </c>
      <c r="AF30" s="15" t="s">
        <v>131</v>
      </c>
      <c r="AG30" s="25">
        <v>42529</v>
      </c>
      <c r="AH30" s="15" t="s">
        <v>135</v>
      </c>
      <c r="AI30" s="15">
        <v>650</v>
      </c>
      <c r="AJ30" s="15" t="s">
        <v>42</v>
      </c>
      <c r="AK30" s="24">
        <v>41548</v>
      </c>
      <c r="AL30" s="15" t="s">
        <v>60</v>
      </c>
      <c r="AM30" s="15">
        <v>467.5</v>
      </c>
      <c r="AN30" s="15" t="s">
        <v>214</v>
      </c>
      <c r="AO30" s="25">
        <v>43429</v>
      </c>
      <c r="AP30" s="15" t="s">
        <v>213</v>
      </c>
      <c r="AQ30" s="15">
        <v>465</v>
      </c>
      <c r="AR30" s="15" t="s">
        <v>214</v>
      </c>
      <c r="AS30" s="25">
        <v>44598</v>
      </c>
      <c r="AT30" s="15" t="s">
        <v>297</v>
      </c>
      <c r="AU30" s="29">
        <v>385</v>
      </c>
      <c r="AV30" s="15" t="s">
        <v>185</v>
      </c>
      <c r="AW30" s="22">
        <v>43231</v>
      </c>
      <c r="AX30" s="15" t="s">
        <v>184</v>
      </c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</row>
    <row r="31" spans="1:65">
      <c r="A31" s="14"/>
      <c r="B31" s="14" t="s">
        <v>20</v>
      </c>
      <c r="C31" s="14" t="s">
        <v>8</v>
      </c>
      <c r="D31" s="14"/>
      <c r="E31" s="14" t="s">
        <v>30</v>
      </c>
      <c r="F31" s="14" t="s">
        <v>31</v>
      </c>
      <c r="G31" s="14" t="s">
        <v>33</v>
      </c>
      <c r="H31" s="14" t="s">
        <v>29</v>
      </c>
      <c r="I31" s="14" t="s">
        <v>30</v>
      </c>
      <c r="J31" s="14" t="s">
        <v>31</v>
      </c>
      <c r="K31" s="14" t="s">
        <v>32</v>
      </c>
      <c r="L31" s="14" t="s">
        <v>29</v>
      </c>
      <c r="M31" s="14" t="s">
        <v>30</v>
      </c>
      <c r="N31" s="14" t="s">
        <v>31</v>
      </c>
      <c r="O31" s="14" t="s">
        <v>34</v>
      </c>
      <c r="P31" s="14"/>
      <c r="Q31" s="14" t="s">
        <v>30</v>
      </c>
      <c r="R31" s="14" t="s">
        <v>31</v>
      </c>
      <c r="S31" s="14" t="s">
        <v>9</v>
      </c>
      <c r="T31" s="14"/>
      <c r="U31" s="20" t="s">
        <v>30</v>
      </c>
      <c r="V31" s="14" t="s">
        <v>31</v>
      </c>
      <c r="W31" s="14" t="s">
        <v>10</v>
      </c>
      <c r="X31" s="14" t="s">
        <v>29</v>
      </c>
      <c r="Y31" s="14" t="s">
        <v>30</v>
      </c>
      <c r="Z31" s="14" t="s">
        <v>31</v>
      </c>
      <c r="AA31" s="14" t="s">
        <v>35</v>
      </c>
      <c r="AB31" s="14" t="s">
        <v>29</v>
      </c>
      <c r="AC31" s="14" t="s">
        <v>30</v>
      </c>
      <c r="AD31" s="14" t="s">
        <v>31</v>
      </c>
      <c r="AE31" s="14" t="s">
        <v>36</v>
      </c>
      <c r="AF31" s="14" t="s">
        <v>29</v>
      </c>
      <c r="AG31" s="14" t="s">
        <v>30</v>
      </c>
      <c r="AH31" s="14" t="s">
        <v>31</v>
      </c>
      <c r="AI31" s="14" t="s">
        <v>37</v>
      </c>
      <c r="AJ31" s="14" t="s">
        <v>29</v>
      </c>
      <c r="AK31" s="14" t="s">
        <v>30</v>
      </c>
      <c r="AL31" s="14" t="s">
        <v>31</v>
      </c>
      <c r="AM31" s="14" t="s">
        <v>38</v>
      </c>
      <c r="AN31" s="14" t="s">
        <v>29</v>
      </c>
      <c r="AO31" s="14" t="s">
        <v>30</v>
      </c>
      <c r="AP31" s="14" t="s">
        <v>31</v>
      </c>
      <c r="AQ31" s="14" t="s">
        <v>39</v>
      </c>
      <c r="AR31" s="14" t="s">
        <v>29</v>
      </c>
      <c r="AS31" s="14" t="s">
        <v>30</v>
      </c>
      <c r="AT31" s="14" t="s">
        <v>31</v>
      </c>
      <c r="AU31" s="14" t="s">
        <v>68</v>
      </c>
      <c r="AV31" s="14" t="s">
        <v>29</v>
      </c>
      <c r="AW31" s="14" t="s">
        <v>30</v>
      </c>
      <c r="AX31" s="14" t="s">
        <v>31</v>
      </c>
      <c r="AY31" s="14" t="s">
        <v>67</v>
      </c>
      <c r="AZ31" s="14" t="s">
        <v>29</v>
      </c>
      <c r="BA31" s="14" t="s">
        <v>30</v>
      </c>
      <c r="BB31" s="14" t="s">
        <v>31</v>
      </c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</row>
    <row r="32" spans="1:65">
      <c r="A32" s="16"/>
      <c r="B32" s="15" t="s">
        <v>11</v>
      </c>
      <c r="C32" s="15">
        <v>270</v>
      </c>
      <c r="D32" s="15" t="s">
        <v>344</v>
      </c>
      <c r="E32" s="25">
        <v>44905</v>
      </c>
      <c r="F32" s="15" t="s">
        <v>343</v>
      </c>
      <c r="G32" s="15">
        <v>145</v>
      </c>
      <c r="H32" s="15" t="s">
        <v>179</v>
      </c>
      <c r="I32" s="22">
        <v>42435</v>
      </c>
      <c r="J32" s="15" t="s">
        <v>129</v>
      </c>
      <c r="K32" s="15">
        <v>195</v>
      </c>
      <c r="L32" s="15" t="s">
        <v>132</v>
      </c>
      <c r="M32" s="25">
        <v>42616</v>
      </c>
      <c r="N32" s="15" t="s">
        <v>142</v>
      </c>
      <c r="O32" s="15">
        <v>202.5</v>
      </c>
      <c r="P32" s="15" t="s">
        <v>108</v>
      </c>
      <c r="Q32" s="15" t="s">
        <v>105</v>
      </c>
      <c r="R32" s="15" t="s">
        <v>103</v>
      </c>
      <c r="S32" s="15">
        <v>232.5</v>
      </c>
      <c r="T32" s="15" t="s">
        <v>98</v>
      </c>
      <c r="U32" s="22" t="s">
        <v>105</v>
      </c>
      <c r="V32" s="15" t="s">
        <v>103</v>
      </c>
      <c r="AA32" s="15">
        <v>212.5</v>
      </c>
      <c r="AB32" s="15" t="s">
        <v>150</v>
      </c>
      <c r="AC32" s="25">
        <v>43595</v>
      </c>
      <c r="AD32" s="15" t="s">
        <v>229</v>
      </c>
      <c r="AE32" s="15">
        <v>215</v>
      </c>
      <c r="AF32" s="15" t="s">
        <v>149</v>
      </c>
      <c r="AG32" s="24">
        <v>42522</v>
      </c>
      <c r="AH32" s="15" t="s">
        <v>166</v>
      </c>
      <c r="AI32" s="15">
        <v>215</v>
      </c>
      <c r="AJ32" s="15" t="s">
        <v>155</v>
      </c>
      <c r="AK32" s="24">
        <v>42981</v>
      </c>
      <c r="AL32" s="15" t="s">
        <v>163</v>
      </c>
      <c r="AM32" s="15">
        <v>185</v>
      </c>
      <c r="AN32" s="15" t="s">
        <v>102</v>
      </c>
      <c r="AO32" s="22">
        <v>43274</v>
      </c>
      <c r="AP32" s="15" t="s">
        <v>199</v>
      </c>
      <c r="AQ32" s="15">
        <v>107.5</v>
      </c>
      <c r="AR32" s="15" t="s">
        <v>412</v>
      </c>
      <c r="AS32" s="25">
        <v>45997</v>
      </c>
      <c r="AT32" s="15" t="s">
        <v>413</v>
      </c>
      <c r="AU32" s="29">
        <v>160</v>
      </c>
      <c r="AV32" s="15" t="s">
        <v>228</v>
      </c>
      <c r="AW32" s="22">
        <v>45234</v>
      </c>
      <c r="AX32" s="15" t="s">
        <v>356</v>
      </c>
      <c r="AY32" s="15"/>
      <c r="AZ32" s="15"/>
      <c r="BA32" s="15"/>
      <c r="BB32" s="15"/>
      <c r="BC32" s="15"/>
      <c r="BD32" s="15"/>
      <c r="BE32" s="24"/>
      <c r="BF32" s="15"/>
      <c r="BG32" s="15"/>
      <c r="BH32" s="15"/>
      <c r="BI32" s="15"/>
      <c r="BJ32" s="15"/>
      <c r="BK32" s="15"/>
      <c r="BL32" s="15"/>
      <c r="BM32" s="15"/>
    </row>
    <row r="33" spans="1:65">
      <c r="A33" s="16"/>
      <c r="B33" s="15" t="s">
        <v>12</v>
      </c>
      <c r="C33" s="15">
        <v>200</v>
      </c>
      <c r="D33" s="15" t="s">
        <v>91</v>
      </c>
      <c r="E33" s="25">
        <v>43233</v>
      </c>
      <c r="F33" s="15" t="s">
        <v>184</v>
      </c>
      <c r="G33" s="15">
        <v>100</v>
      </c>
      <c r="H33" s="15" t="s">
        <v>179</v>
      </c>
      <c r="I33" s="22">
        <v>42435</v>
      </c>
      <c r="J33" s="15" t="s">
        <v>129</v>
      </c>
      <c r="K33" s="15">
        <v>135</v>
      </c>
      <c r="L33" s="15" t="s">
        <v>122</v>
      </c>
      <c r="M33" s="25">
        <v>42393</v>
      </c>
      <c r="N33" s="15" t="s">
        <v>120</v>
      </c>
      <c r="O33" s="15">
        <v>180</v>
      </c>
      <c r="P33" s="15" t="s">
        <v>65</v>
      </c>
      <c r="Q33" s="25">
        <v>42847</v>
      </c>
      <c r="R33" s="15" t="s">
        <v>154</v>
      </c>
      <c r="S33" s="15">
        <v>170</v>
      </c>
      <c r="T33" s="15" t="s">
        <v>98</v>
      </c>
      <c r="U33" s="22">
        <v>42085</v>
      </c>
      <c r="V33" s="15" t="s">
        <v>63</v>
      </c>
      <c r="AA33" s="15">
        <v>160</v>
      </c>
      <c r="AB33" s="15" t="s">
        <v>322</v>
      </c>
      <c r="AC33" s="22">
        <v>44747</v>
      </c>
      <c r="AD33" s="15" t="s">
        <v>317</v>
      </c>
      <c r="AE33" s="15">
        <v>150</v>
      </c>
      <c r="AF33" s="15" t="s">
        <v>149</v>
      </c>
      <c r="AG33" s="24">
        <v>42522</v>
      </c>
      <c r="AH33" s="15" t="s">
        <v>165</v>
      </c>
      <c r="AI33" s="15">
        <v>165</v>
      </c>
      <c r="AJ33" s="15" t="s">
        <v>191</v>
      </c>
      <c r="AK33" s="22">
        <v>43595</v>
      </c>
      <c r="AL33" s="15" t="s">
        <v>229</v>
      </c>
      <c r="AM33" s="15">
        <v>125</v>
      </c>
      <c r="AN33" s="15" t="s">
        <v>144</v>
      </c>
      <c r="AO33" s="25">
        <v>42617</v>
      </c>
      <c r="AP33" s="15" t="s">
        <v>142</v>
      </c>
      <c r="AQ33" s="15">
        <v>92.5</v>
      </c>
      <c r="AR33" s="15" t="s">
        <v>412</v>
      </c>
      <c r="AS33" s="25">
        <v>45997</v>
      </c>
      <c r="AT33" s="15" t="s">
        <v>413</v>
      </c>
      <c r="AU33" s="29">
        <v>80</v>
      </c>
      <c r="AV33" s="15" t="s">
        <v>228</v>
      </c>
      <c r="AW33" s="25">
        <v>44369</v>
      </c>
      <c r="AX33" s="15" t="s">
        <v>279</v>
      </c>
      <c r="AY33" s="15"/>
      <c r="AZ33" s="15"/>
      <c r="BA33" s="15"/>
      <c r="BB33" s="15"/>
      <c r="BC33" s="15"/>
      <c r="BD33" s="15"/>
      <c r="BE33" s="24"/>
      <c r="BF33" s="15"/>
      <c r="BG33" s="15"/>
      <c r="BH33" s="15"/>
      <c r="BI33" s="15"/>
      <c r="BJ33" s="15"/>
      <c r="BK33" s="15"/>
      <c r="BL33" s="15"/>
      <c r="BM33" s="15"/>
    </row>
    <row r="34" spans="1:65">
      <c r="A34" s="16"/>
      <c r="B34" s="15" t="s">
        <v>13</v>
      </c>
      <c r="C34" s="15">
        <v>320</v>
      </c>
      <c r="D34" s="15" t="s">
        <v>344</v>
      </c>
      <c r="E34" s="25">
        <v>44905</v>
      </c>
      <c r="F34" s="15" t="s">
        <v>343</v>
      </c>
      <c r="G34" s="15">
        <v>190</v>
      </c>
      <c r="H34" s="15" t="s">
        <v>239</v>
      </c>
      <c r="I34" s="25">
        <v>43800</v>
      </c>
      <c r="J34" s="15" t="s">
        <v>221</v>
      </c>
      <c r="K34" s="15">
        <v>227.5</v>
      </c>
      <c r="L34" s="15" t="s">
        <v>189</v>
      </c>
      <c r="M34" s="22">
        <v>43627</v>
      </c>
      <c r="N34" s="15" t="s">
        <v>231</v>
      </c>
      <c r="O34" s="15">
        <v>272.5</v>
      </c>
      <c r="P34" s="15" t="s">
        <v>132</v>
      </c>
      <c r="Q34" s="25">
        <v>42616</v>
      </c>
      <c r="R34" s="15" t="s">
        <v>142</v>
      </c>
      <c r="S34" s="15">
        <v>300</v>
      </c>
      <c r="T34" s="15" t="s">
        <v>182</v>
      </c>
      <c r="U34" s="22">
        <v>43231</v>
      </c>
      <c r="V34" s="15" t="s">
        <v>184</v>
      </c>
      <c r="AA34" s="15">
        <v>265</v>
      </c>
      <c r="AB34" s="15" t="s">
        <v>150</v>
      </c>
      <c r="AC34" s="25">
        <v>43231</v>
      </c>
      <c r="AD34" s="15" t="s">
        <v>184</v>
      </c>
      <c r="AE34" s="15">
        <v>275</v>
      </c>
      <c r="AF34" s="15" t="s">
        <v>149</v>
      </c>
      <c r="AG34" s="24">
        <v>42529</v>
      </c>
      <c r="AH34" s="15" t="s">
        <v>135</v>
      </c>
      <c r="AI34" s="15">
        <v>267.5</v>
      </c>
      <c r="AJ34" s="15" t="s">
        <v>155</v>
      </c>
      <c r="AK34" s="24">
        <v>42981</v>
      </c>
      <c r="AL34" s="15" t="s">
        <v>163</v>
      </c>
      <c r="AM34" s="15">
        <v>232.5</v>
      </c>
      <c r="AN34" s="15" t="s">
        <v>102</v>
      </c>
      <c r="AO34" s="22">
        <v>43231</v>
      </c>
      <c r="AP34" s="15" t="s">
        <v>184</v>
      </c>
      <c r="AQ34" s="15">
        <v>180</v>
      </c>
      <c r="AR34" s="15" t="s">
        <v>228</v>
      </c>
      <c r="AS34" s="25">
        <v>43595</v>
      </c>
      <c r="AT34" s="15" t="s">
        <v>229</v>
      </c>
      <c r="AU34" s="29">
        <v>220</v>
      </c>
      <c r="AV34" s="15" t="s">
        <v>228</v>
      </c>
      <c r="AW34" s="22">
        <v>45234</v>
      </c>
      <c r="AX34" s="15" t="s">
        <v>356</v>
      </c>
      <c r="AY34" s="15"/>
      <c r="AZ34" s="15"/>
      <c r="BA34" s="15"/>
      <c r="BB34" s="15"/>
      <c r="BC34" s="15"/>
      <c r="BD34" s="15"/>
      <c r="BE34" s="24"/>
      <c r="BF34" s="15"/>
      <c r="BG34" s="15"/>
      <c r="BH34" s="15"/>
      <c r="BI34" s="15"/>
      <c r="BJ34" s="15"/>
      <c r="BK34" s="15"/>
      <c r="BL34" s="15"/>
      <c r="BM34" s="15"/>
    </row>
    <row r="35" spans="1:65">
      <c r="A35" s="16"/>
      <c r="B35" s="15" t="s">
        <v>14</v>
      </c>
      <c r="C35" s="15">
        <v>765</v>
      </c>
      <c r="D35" s="15" t="s">
        <v>344</v>
      </c>
      <c r="E35" s="25">
        <v>44905</v>
      </c>
      <c r="F35" s="15" t="s">
        <v>343</v>
      </c>
      <c r="G35" s="15">
        <v>420</v>
      </c>
      <c r="H35" s="15" t="s">
        <v>179</v>
      </c>
      <c r="I35" s="22">
        <v>42435</v>
      </c>
      <c r="J35" s="15" t="s">
        <v>129</v>
      </c>
      <c r="K35" s="15">
        <v>527.5</v>
      </c>
      <c r="L35" s="15" t="s">
        <v>189</v>
      </c>
      <c r="M35" s="22">
        <v>43627</v>
      </c>
      <c r="N35" s="15" t="s">
        <v>231</v>
      </c>
      <c r="O35" s="15">
        <v>615</v>
      </c>
      <c r="P35" s="15" t="s">
        <v>65</v>
      </c>
      <c r="Q35" s="25">
        <v>42847</v>
      </c>
      <c r="R35" s="15" t="s">
        <v>154</v>
      </c>
      <c r="S35" s="15">
        <v>667.5</v>
      </c>
      <c r="T35" s="15" t="s">
        <v>170</v>
      </c>
      <c r="U35" s="22">
        <v>43141</v>
      </c>
      <c r="V35" s="15" t="s">
        <v>171</v>
      </c>
      <c r="AA35" s="15">
        <v>620</v>
      </c>
      <c r="AB35" s="15" t="s">
        <v>150</v>
      </c>
      <c r="AC35" s="25">
        <v>43231</v>
      </c>
      <c r="AD35" s="15" t="s">
        <v>184</v>
      </c>
      <c r="AE35" s="15">
        <v>640</v>
      </c>
      <c r="AF35" s="15" t="s">
        <v>149</v>
      </c>
      <c r="AG35" s="24">
        <v>42529</v>
      </c>
      <c r="AH35" s="15" t="s">
        <v>135</v>
      </c>
      <c r="AI35" s="15">
        <v>625</v>
      </c>
      <c r="AJ35" s="15" t="s">
        <v>155</v>
      </c>
      <c r="AK35" s="24">
        <v>42981</v>
      </c>
      <c r="AL35" s="15" t="s">
        <v>163</v>
      </c>
      <c r="AM35" s="15">
        <v>535</v>
      </c>
      <c r="AN35" s="15" t="s">
        <v>102</v>
      </c>
      <c r="AO35" s="22">
        <v>43231</v>
      </c>
      <c r="AP35" s="15" t="s">
        <v>184</v>
      </c>
      <c r="AQ35" s="15">
        <v>352.5</v>
      </c>
      <c r="AR35" s="15" t="s">
        <v>412</v>
      </c>
      <c r="AS35" s="25">
        <v>45997</v>
      </c>
      <c r="AT35" s="15" t="s">
        <v>413</v>
      </c>
      <c r="AU35" s="29">
        <v>460</v>
      </c>
      <c r="AV35" s="15" t="s">
        <v>228</v>
      </c>
      <c r="AW35" s="22">
        <v>45234</v>
      </c>
      <c r="AX35" s="15" t="s">
        <v>356</v>
      </c>
      <c r="AY35" s="15"/>
      <c r="AZ35" s="15"/>
      <c r="BA35" s="15"/>
      <c r="BB35" s="15"/>
      <c r="BC35" s="15"/>
      <c r="BD35" s="15"/>
      <c r="BE35" s="24"/>
      <c r="BF35" s="15"/>
      <c r="BG35" s="15"/>
      <c r="BH35" s="15"/>
      <c r="BI35" s="15"/>
      <c r="BJ35" s="15"/>
      <c r="BK35" s="15"/>
      <c r="BL35" s="15"/>
      <c r="BM35" s="15"/>
    </row>
    <row r="36" spans="1:65">
      <c r="A36" s="14"/>
      <c r="B36" s="14" t="s">
        <v>21</v>
      </c>
      <c r="C36" s="14" t="s">
        <v>8</v>
      </c>
      <c r="D36" s="14"/>
      <c r="E36" s="14" t="s">
        <v>30</v>
      </c>
      <c r="F36" s="14" t="s">
        <v>31</v>
      </c>
      <c r="G36" s="14" t="s">
        <v>33</v>
      </c>
      <c r="H36" s="14" t="s">
        <v>29</v>
      </c>
      <c r="I36" s="14" t="s">
        <v>30</v>
      </c>
      <c r="J36" s="14" t="s">
        <v>31</v>
      </c>
      <c r="K36" s="14" t="s">
        <v>32</v>
      </c>
      <c r="L36" s="14" t="s">
        <v>29</v>
      </c>
      <c r="M36" s="14" t="s">
        <v>30</v>
      </c>
      <c r="N36" s="14" t="s">
        <v>31</v>
      </c>
      <c r="O36" s="14" t="s">
        <v>34</v>
      </c>
      <c r="P36" s="14"/>
      <c r="Q36" s="14" t="s">
        <v>30</v>
      </c>
      <c r="R36" s="14" t="s">
        <v>31</v>
      </c>
      <c r="S36" s="14" t="s">
        <v>9</v>
      </c>
      <c r="T36" s="14"/>
      <c r="U36" s="20" t="s">
        <v>30</v>
      </c>
      <c r="V36" s="14" t="s">
        <v>31</v>
      </c>
      <c r="W36" s="14" t="s">
        <v>10</v>
      </c>
      <c r="X36" s="14" t="s">
        <v>29</v>
      </c>
      <c r="Y36" s="14" t="s">
        <v>30</v>
      </c>
      <c r="Z36" s="14" t="s">
        <v>31</v>
      </c>
      <c r="AA36" s="14" t="s">
        <v>35</v>
      </c>
      <c r="AB36" s="14" t="s">
        <v>29</v>
      </c>
      <c r="AC36" s="14" t="s">
        <v>30</v>
      </c>
      <c r="AD36" s="14" t="s">
        <v>31</v>
      </c>
      <c r="AE36" s="14" t="s">
        <v>36</v>
      </c>
      <c r="AF36" s="14" t="s">
        <v>29</v>
      </c>
      <c r="AG36" s="14" t="s">
        <v>30</v>
      </c>
      <c r="AH36" s="14" t="s">
        <v>31</v>
      </c>
      <c r="AI36" s="14" t="s">
        <v>37</v>
      </c>
      <c r="AJ36" s="14" t="s">
        <v>29</v>
      </c>
      <c r="AK36" s="14" t="s">
        <v>30</v>
      </c>
      <c r="AL36" s="14" t="s">
        <v>31</v>
      </c>
      <c r="AM36" s="14" t="s">
        <v>38</v>
      </c>
      <c r="AN36" s="14" t="s">
        <v>29</v>
      </c>
      <c r="AO36" s="14" t="s">
        <v>30</v>
      </c>
      <c r="AP36" s="14" t="s">
        <v>31</v>
      </c>
      <c r="AQ36" s="14" t="s">
        <v>39</v>
      </c>
      <c r="AR36" s="14" t="s">
        <v>29</v>
      </c>
      <c r="AS36" s="14" t="s">
        <v>30</v>
      </c>
      <c r="AT36" s="14" t="s">
        <v>31</v>
      </c>
      <c r="AU36" s="14" t="s">
        <v>68</v>
      </c>
      <c r="AV36" s="14" t="s">
        <v>29</v>
      </c>
      <c r="AW36" s="14" t="s">
        <v>30</v>
      </c>
      <c r="AX36" s="14" t="s">
        <v>31</v>
      </c>
      <c r="AY36" s="14" t="s">
        <v>67</v>
      </c>
      <c r="AZ36" s="14" t="s">
        <v>29</v>
      </c>
      <c r="BA36" s="14" t="s">
        <v>30</v>
      </c>
      <c r="BB36" s="14" t="s">
        <v>31</v>
      </c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</row>
    <row r="37" spans="1:65">
      <c r="A37" s="16"/>
      <c r="B37" s="15" t="s">
        <v>11</v>
      </c>
      <c r="C37" s="15">
        <v>282.5</v>
      </c>
      <c r="D37" s="15" t="s">
        <v>164</v>
      </c>
      <c r="E37" s="25">
        <v>42981</v>
      </c>
      <c r="F37" s="15" t="s">
        <v>163</v>
      </c>
      <c r="K37" s="15">
        <v>195</v>
      </c>
      <c r="L37" s="15" t="s">
        <v>189</v>
      </c>
      <c r="M37" s="25">
        <v>43776</v>
      </c>
      <c r="N37" s="15" t="s">
        <v>233</v>
      </c>
      <c r="O37" s="15">
        <v>230</v>
      </c>
      <c r="P37" s="15" t="s">
        <v>45</v>
      </c>
      <c r="Q37" s="24" t="s">
        <v>5</v>
      </c>
      <c r="R37" s="15" t="s">
        <v>2</v>
      </c>
      <c r="S37" s="15">
        <v>290</v>
      </c>
      <c r="T37" s="15" t="s">
        <v>140</v>
      </c>
      <c r="U37" s="22" t="s">
        <v>139</v>
      </c>
      <c r="V37" s="15" t="s">
        <v>135</v>
      </c>
      <c r="AA37" s="15">
        <v>270</v>
      </c>
      <c r="AB37" s="15" t="s">
        <v>84</v>
      </c>
      <c r="AC37" s="15" t="s">
        <v>109</v>
      </c>
      <c r="AD37" s="15" t="s">
        <v>103</v>
      </c>
      <c r="AE37" s="15">
        <v>250</v>
      </c>
      <c r="AF37" s="15" t="s">
        <v>192</v>
      </c>
      <c r="AG37" s="25">
        <v>42435</v>
      </c>
      <c r="AH37" s="15" t="s">
        <v>130</v>
      </c>
      <c r="AI37" s="15">
        <v>227.5</v>
      </c>
      <c r="AJ37" s="15" t="s">
        <v>155</v>
      </c>
      <c r="AK37" s="25">
        <v>43231</v>
      </c>
      <c r="AL37" s="15" t="s">
        <v>184</v>
      </c>
      <c r="AM37" s="15">
        <v>205</v>
      </c>
      <c r="AN37" s="15" t="s">
        <v>172</v>
      </c>
      <c r="AO37" s="22">
        <v>43231</v>
      </c>
      <c r="AP37" s="15" t="s">
        <v>184</v>
      </c>
      <c r="AQ37" s="15">
        <v>150</v>
      </c>
      <c r="AR37" s="15" t="s">
        <v>280</v>
      </c>
      <c r="AS37" s="25">
        <v>44419</v>
      </c>
      <c r="AT37" s="15" t="s">
        <v>285</v>
      </c>
      <c r="AU37" s="15">
        <v>135</v>
      </c>
      <c r="AV37" s="15" t="s">
        <v>228</v>
      </c>
      <c r="AW37" s="22">
        <v>44747</v>
      </c>
      <c r="AX37" s="15" t="s">
        <v>317</v>
      </c>
      <c r="AY37" s="15">
        <v>145</v>
      </c>
      <c r="AZ37" s="15" t="s">
        <v>408</v>
      </c>
      <c r="BA37" s="25">
        <v>45941</v>
      </c>
      <c r="BB37" s="15" t="s">
        <v>407</v>
      </c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</row>
    <row r="38" spans="1:65">
      <c r="A38" s="16"/>
      <c r="B38" s="15" t="s">
        <v>12</v>
      </c>
      <c r="C38" s="15">
        <v>227.5</v>
      </c>
      <c r="D38" s="15" t="s">
        <v>147</v>
      </c>
      <c r="E38" s="25">
        <v>42673</v>
      </c>
      <c r="F38" s="15" t="s">
        <v>148</v>
      </c>
      <c r="K38" s="15">
        <v>117.5</v>
      </c>
      <c r="L38" s="15" t="s">
        <v>189</v>
      </c>
      <c r="M38" s="25">
        <v>43776</v>
      </c>
      <c r="N38" s="15" t="s">
        <v>233</v>
      </c>
      <c r="O38" s="15">
        <v>160</v>
      </c>
      <c r="P38" s="15" t="s">
        <v>45</v>
      </c>
      <c r="Q38" s="24" t="s">
        <v>5</v>
      </c>
      <c r="R38" s="15" t="s">
        <v>2</v>
      </c>
      <c r="S38" s="15">
        <v>212.5</v>
      </c>
      <c r="T38" s="15" t="s">
        <v>140</v>
      </c>
      <c r="U38" s="22" t="s">
        <v>139</v>
      </c>
      <c r="V38" s="15" t="s">
        <v>135</v>
      </c>
      <c r="AA38" s="15">
        <v>180</v>
      </c>
      <c r="AB38" s="15" t="s">
        <v>84</v>
      </c>
      <c r="AC38" s="25" t="s">
        <v>109</v>
      </c>
      <c r="AD38" s="15" t="s">
        <v>103</v>
      </c>
      <c r="AE38" s="15">
        <v>175</v>
      </c>
      <c r="AF38" s="15" t="s">
        <v>191</v>
      </c>
      <c r="AG38" s="25">
        <v>42617</v>
      </c>
      <c r="AH38" s="15" t="s">
        <v>142</v>
      </c>
      <c r="AI38" s="15">
        <v>175</v>
      </c>
      <c r="AJ38" s="15" t="s">
        <v>191</v>
      </c>
      <c r="AK38" s="22">
        <v>43231</v>
      </c>
      <c r="AL38" s="15" t="s">
        <v>184</v>
      </c>
      <c r="AM38" s="15">
        <v>142.5</v>
      </c>
      <c r="AN38" s="15" t="s">
        <v>172</v>
      </c>
      <c r="AO38" s="22">
        <v>43633</v>
      </c>
      <c r="AP38" s="15" t="s">
        <v>231</v>
      </c>
      <c r="AQ38" s="15">
        <v>105</v>
      </c>
      <c r="AR38" s="15" t="s">
        <v>180</v>
      </c>
      <c r="AS38" s="25">
        <v>43884</v>
      </c>
      <c r="AT38" s="15" t="s">
        <v>249</v>
      </c>
      <c r="AU38" s="15">
        <v>82.5</v>
      </c>
      <c r="AV38" s="15" t="s">
        <v>228</v>
      </c>
      <c r="AW38" s="22">
        <v>44747</v>
      </c>
      <c r="AX38" s="15" t="s">
        <v>317</v>
      </c>
      <c r="AY38" s="15">
        <v>82.5</v>
      </c>
      <c r="AZ38" s="15" t="s">
        <v>408</v>
      </c>
      <c r="BA38" s="25">
        <v>45941</v>
      </c>
      <c r="BB38" s="15" t="s">
        <v>407</v>
      </c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</row>
    <row r="39" spans="1:65">
      <c r="A39" s="16"/>
      <c r="B39" s="15" t="s">
        <v>13</v>
      </c>
      <c r="C39" s="15">
        <v>370</v>
      </c>
      <c r="D39" s="15" t="s">
        <v>260</v>
      </c>
      <c r="E39" s="25">
        <v>44094</v>
      </c>
      <c r="F39" s="15" t="s">
        <v>257</v>
      </c>
      <c r="K39" s="15">
        <v>227.5</v>
      </c>
      <c r="L39" s="15" t="s">
        <v>189</v>
      </c>
      <c r="M39" s="25">
        <v>43776</v>
      </c>
      <c r="N39" s="15" t="s">
        <v>233</v>
      </c>
      <c r="O39" s="15">
        <v>300</v>
      </c>
      <c r="P39" s="15" t="s">
        <v>6</v>
      </c>
      <c r="Q39" s="24" t="s">
        <v>5</v>
      </c>
      <c r="R39" s="15" t="s">
        <v>2</v>
      </c>
      <c r="S39" s="15">
        <v>300</v>
      </c>
      <c r="T39" s="15" t="s">
        <v>76</v>
      </c>
      <c r="U39" s="22">
        <v>41852</v>
      </c>
      <c r="V39" s="15" t="s">
        <v>71</v>
      </c>
      <c r="W39" s="15">
        <v>275</v>
      </c>
      <c r="X39" s="15" t="s">
        <v>87</v>
      </c>
      <c r="Y39" s="24">
        <v>41944</v>
      </c>
      <c r="Z39" s="15" t="s">
        <v>86</v>
      </c>
      <c r="AA39" s="15">
        <v>290</v>
      </c>
      <c r="AB39" s="15" t="s">
        <v>84</v>
      </c>
      <c r="AC39" s="15" t="s">
        <v>82</v>
      </c>
      <c r="AD39" s="15" t="s">
        <v>63</v>
      </c>
      <c r="AE39" s="15">
        <v>312.5</v>
      </c>
      <c r="AF39" s="15" t="s">
        <v>145</v>
      </c>
      <c r="AG39" s="25">
        <v>42617</v>
      </c>
      <c r="AH39" s="15" t="s">
        <v>142</v>
      </c>
      <c r="AI39" s="15">
        <v>275</v>
      </c>
      <c r="AJ39" s="15" t="s">
        <v>155</v>
      </c>
      <c r="AK39" s="25">
        <v>43231</v>
      </c>
      <c r="AL39" s="15" t="s">
        <v>184</v>
      </c>
      <c r="AM39" s="15">
        <v>257.5</v>
      </c>
      <c r="AN39" s="15" t="s">
        <v>172</v>
      </c>
      <c r="AO39" s="22">
        <v>43492</v>
      </c>
      <c r="AP39" s="15" t="s">
        <v>215</v>
      </c>
      <c r="AQ39" s="15">
        <v>200</v>
      </c>
      <c r="AR39" s="15" t="s">
        <v>280</v>
      </c>
      <c r="AS39" s="25">
        <v>44810</v>
      </c>
      <c r="AT39" s="15" t="s">
        <v>323</v>
      </c>
      <c r="AU39" s="23">
        <v>205</v>
      </c>
      <c r="AV39" s="15" t="s">
        <v>228</v>
      </c>
      <c r="AW39" s="22">
        <v>44747</v>
      </c>
      <c r="AX39" s="15" t="s">
        <v>317</v>
      </c>
      <c r="AY39" s="15">
        <v>225</v>
      </c>
      <c r="AZ39" s="15" t="s">
        <v>408</v>
      </c>
      <c r="BA39" s="25">
        <v>45941</v>
      </c>
      <c r="BB39" s="15" t="s">
        <v>407</v>
      </c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</row>
    <row r="40" spans="1:65">
      <c r="A40" s="16"/>
      <c r="B40" s="15" t="s">
        <v>14</v>
      </c>
      <c r="C40" s="15">
        <v>800</v>
      </c>
      <c r="D40" s="15" t="s">
        <v>147</v>
      </c>
      <c r="E40" s="25">
        <v>42673</v>
      </c>
      <c r="F40" s="15" t="s">
        <v>148</v>
      </c>
      <c r="K40" s="15">
        <v>540</v>
      </c>
      <c r="L40" s="15" t="s">
        <v>189</v>
      </c>
      <c r="M40" s="25">
        <v>43776</v>
      </c>
      <c r="N40" s="15" t="s">
        <v>233</v>
      </c>
      <c r="O40" s="15">
        <v>570</v>
      </c>
      <c r="P40" s="15" t="s">
        <v>6</v>
      </c>
      <c r="Q40" s="24" t="s">
        <v>5</v>
      </c>
      <c r="R40" s="15" t="s">
        <v>2</v>
      </c>
      <c r="S40" s="15">
        <v>777.5</v>
      </c>
      <c r="T40" s="15" t="s">
        <v>140</v>
      </c>
      <c r="U40" s="22" t="s">
        <v>139</v>
      </c>
      <c r="V40" s="15" t="s">
        <v>135</v>
      </c>
      <c r="AA40" s="15">
        <v>725</v>
      </c>
      <c r="AB40" s="15" t="s">
        <v>84</v>
      </c>
      <c r="AC40" s="15" t="s">
        <v>109</v>
      </c>
      <c r="AD40" s="15" t="s">
        <v>103</v>
      </c>
      <c r="AE40" s="15">
        <v>707.5</v>
      </c>
      <c r="AF40" s="15" t="s">
        <v>145</v>
      </c>
      <c r="AG40" s="25">
        <v>42617</v>
      </c>
      <c r="AH40" s="15" t="s">
        <v>142</v>
      </c>
      <c r="AI40" s="15">
        <v>630</v>
      </c>
      <c r="AJ40" s="15" t="s">
        <v>155</v>
      </c>
      <c r="AK40" s="25">
        <v>42850</v>
      </c>
      <c r="AL40" s="15" t="s">
        <v>156</v>
      </c>
      <c r="AM40" s="15">
        <v>595</v>
      </c>
      <c r="AN40" s="15" t="s">
        <v>172</v>
      </c>
      <c r="AO40" s="22">
        <v>43633</v>
      </c>
      <c r="AP40" s="15" t="s">
        <v>231</v>
      </c>
      <c r="AQ40" s="15">
        <v>440</v>
      </c>
      <c r="AR40" s="15" t="s">
        <v>280</v>
      </c>
      <c r="AS40" s="25">
        <v>44810</v>
      </c>
      <c r="AT40" s="15" t="s">
        <v>323</v>
      </c>
      <c r="AU40" s="23">
        <v>422.5</v>
      </c>
      <c r="AV40" s="15" t="s">
        <v>228</v>
      </c>
      <c r="AW40" s="22">
        <v>44747</v>
      </c>
      <c r="AX40" s="15" t="s">
        <v>317</v>
      </c>
      <c r="AY40" s="15">
        <v>452.5</v>
      </c>
      <c r="AZ40" s="15" t="s">
        <v>408</v>
      </c>
      <c r="BA40" s="25">
        <v>45941</v>
      </c>
      <c r="BB40" s="15" t="s">
        <v>407</v>
      </c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</row>
    <row r="41" spans="1:65">
      <c r="A41" s="14"/>
      <c r="B41" s="14" t="s">
        <v>22</v>
      </c>
      <c r="C41" s="14" t="s">
        <v>8</v>
      </c>
      <c r="D41" s="14"/>
      <c r="E41" s="14" t="s">
        <v>30</v>
      </c>
      <c r="F41" s="14" t="s">
        <v>31</v>
      </c>
      <c r="G41" s="14" t="s">
        <v>33</v>
      </c>
      <c r="H41" s="14" t="s">
        <v>29</v>
      </c>
      <c r="I41" s="14" t="s">
        <v>30</v>
      </c>
      <c r="J41" s="14" t="s">
        <v>31</v>
      </c>
      <c r="K41" s="14" t="s">
        <v>32</v>
      </c>
      <c r="L41" s="14" t="s">
        <v>29</v>
      </c>
      <c r="M41" s="14" t="s">
        <v>30</v>
      </c>
      <c r="N41" s="14" t="s">
        <v>31</v>
      </c>
      <c r="O41" s="14" t="s">
        <v>34</v>
      </c>
      <c r="P41" s="14" t="s">
        <v>29</v>
      </c>
      <c r="Q41" s="14" t="s">
        <v>30</v>
      </c>
      <c r="R41" s="14" t="s">
        <v>31</v>
      </c>
      <c r="S41" s="14" t="s">
        <v>9</v>
      </c>
      <c r="T41" s="14"/>
      <c r="U41" s="20" t="s">
        <v>30</v>
      </c>
      <c r="V41" s="14" t="s">
        <v>31</v>
      </c>
      <c r="W41" s="14" t="s">
        <v>10</v>
      </c>
      <c r="X41" s="14" t="s">
        <v>29</v>
      </c>
      <c r="Y41" s="14" t="s">
        <v>30</v>
      </c>
      <c r="Z41" s="14" t="s">
        <v>31</v>
      </c>
      <c r="AA41" s="14" t="s">
        <v>35</v>
      </c>
      <c r="AB41" s="14" t="s">
        <v>29</v>
      </c>
      <c r="AC41" s="14" t="s">
        <v>30</v>
      </c>
      <c r="AD41" s="14" t="s">
        <v>31</v>
      </c>
      <c r="AE41" s="14" t="s">
        <v>36</v>
      </c>
      <c r="AF41" s="14" t="s">
        <v>29</v>
      </c>
      <c r="AG41" s="14" t="s">
        <v>30</v>
      </c>
      <c r="AH41" s="14" t="s">
        <v>31</v>
      </c>
      <c r="AI41" s="14" t="s">
        <v>37</v>
      </c>
      <c r="AJ41" s="14" t="s">
        <v>29</v>
      </c>
      <c r="AK41" s="14" t="s">
        <v>30</v>
      </c>
      <c r="AL41" s="14" t="s">
        <v>31</v>
      </c>
      <c r="AM41" s="14" t="s">
        <v>38</v>
      </c>
      <c r="AN41" s="14" t="s">
        <v>29</v>
      </c>
      <c r="AO41" s="14" t="s">
        <v>30</v>
      </c>
      <c r="AP41" s="14" t="s">
        <v>31</v>
      </c>
      <c r="AQ41" s="14" t="s">
        <v>39</v>
      </c>
      <c r="AR41" s="14" t="s">
        <v>29</v>
      </c>
      <c r="AS41" s="14" t="s">
        <v>30</v>
      </c>
      <c r="AT41" s="14" t="s">
        <v>31</v>
      </c>
      <c r="AU41" s="14" t="s">
        <v>68</v>
      </c>
      <c r="AV41" s="14" t="s">
        <v>29</v>
      </c>
      <c r="AW41" s="14" t="s">
        <v>30</v>
      </c>
      <c r="AX41" s="14" t="s">
        <v>31</v>
      </c>
      <c r="AY41" s="14" t="s">
        <v>67</v>
      </c>
      <c r="AZ41" s="14" t="s">
        <v>29</v>
      </c>
      <c r="BA41" s="14" t="s">
        <v>30</v>
      </c>
      <c r="BB41" s="14" t="s">
        <v>31</v>
      </c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</row>
    <row r="42" spans="1:65">
      <c r="A42" s="16"/>
      <c r="B42" s="15" t="s">
        <v>11</v>
      </c>
      <c r="C42" s="15">
        <v>290</v>
      </c>
      <c r="D42" s="15" t="s">
        <v>81</v>
      </c>
      <c r="E42" s="24" t="s">
        <v>61</v>
      </c>
      <c r="F42" s="15" t="s">
        <v>59</v>
      </c>
      <c r="K42" s="15">
        <v>135</v>
      </c>
      <c r="L42" s="15" t="s">
        <v>202</v>
      </c>
      <c r="M42" s="25">
        <v>42770</v>
      </c>
      <c r="N42" s="15" t="s">
        <v>151</v>
      </c>
      <c r="O42" s="15">
        <v>160</v>
      </c>
      <c r="P42" s="15" t="s">
        <v>202</v>
      </c>
      <c r="Q42" s="25">
        <v>43313</v>
      </c>
      <c r="R42" s="15" t="s">
        <v>201</v>
      </c>
      <c r="S42" s="15">
        <v>300</v>
      </c>
      <c r="T42" s="15" t="s">
        <v>121</v>
      </c>
      <c r="U42" s="22">
        <v>42616</v>
      </c>
      <c r="V42" s="15" t="s">
        <v>142</v>
      </c>
      <c r="AA42" s="15">
        <v>280</v>
      </c>
      <c r="AB42" s="15" t="s">
        <v>400</v>
      </c>
      <c r="AC42" s="25">
        <v>45864</v>
      </c>
      <c r="AD42" s="15" t="s">
        <v>401</v>
      </c>
      <c r="AE42" s="15">
        <v>300</v>
      </c>
      <c r="AF42" s="15" t="s">
        <v>50</v>
      </c>
      <c r="AG42" s="24">
        <v>41944</v>
      </c>
      <c r="AH42" s="15" t="s">
        <v>86</v>
      </c>
      <c r="AI42" s="15">
        <v>252.5</v>
      </c>
      <c r="AJ42" s="15" t="s">
        <v>287</v>
      </c>
      <c r="AK42" s="22">
        <v>44747</v>
      </c>
      <c r="AL42" s="15" t="s">
        <v>317</v>
      </c>
      <c r="AQ42" s="15">
        <v>165</v>
      </c>
      <c r="AR42" s="15" t="s">
        <v>280</v>
      </c>
      <c r="AS42" s="25">
        <v>45599</v>
      </c>
      <c r="AT42" s="15" t="s">
        <v>382</v>
      </c>
      <c r="AU42" s="23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</row>
    <row r="43" spans="1:65">
      <c r="A43" s="16"/>
      <c r="B43" s="15" t="s">
        <v>12</v>
      </c>
      <c r="C43" s="15">
        <v>220</v>
      </c>
      <c r="D43" s="15" t="s">
        <v>75</v>
      </c>
      <c r="E43" s="24">
        <v>41852</v>
      </c>
      <c r="F43" s="15" t="s">
        <v>59</v>
      </c>
      <c r="K43" s="15">
        <v>80</v>
      </c>
      <c r="L43" s="15" t="s">
        <v>202</v>
      </c>
      <c r="M43" s="25">
        <v>42770</v>
      </c>
      <c r="N43" s="15" t="s">
        <v>151</v>
      </c>
      <c r="O43" s="15">
        <v>95</v>
      </c>
      <c r="P43" s="15" t="s">
        <v>202</v>
      </c>
      <c r="Q43" s="22">
        <v>43231</v>
      </c>
      <c r="R43" s="15" t="s">
        <v>184</v>
      </c>
      <c r="S43" s="15">
        <v>205</v>
      </c>
      <c r="T43" s="15" t="s">
        <v>121</v>
      </c>
      <c r="U43" s="22">
        <v>42616</v>
      </c>
      <c r="V43" s="15" t="s">
        <v>142</v>
      </c>
      <c r="AA43" s="15">
        <v>185</v>
      </c>
      <c r="AB43" s="15" t="s">
        <v>183</v>
      </c>
      <c r="AC43" s="25">
        <v>43231</v>
      </c>
      <c r="AD43" s="15" t="s">
        <v>184</v>
      </c>
      <c r="AE43" s="15">
        <v>205</v>
      </c>
      <c r="AF43" s="15" t="s">
        <v>50</v>
      </c>
      <c r="AG43" s="15" t="s">
        <v>61</v>
      </c>
      <c r="AH43" s="15" t="s">
        <v>59</v>
      </c>
      <c r="AI43" s="15">
        <v>160</v>
      </c>
      <c r="AJ43" s="15" t="s">
        <v>66</v>
      </c>
      <c r="AK43" s="15" t="s">
        <v>93</v>
      </c>
      <c r="AL43" s="15" t="s">
        <v>63</v>
      </c>
      <c r="AQ43" s="15">
        <v>120</v>
      </c>
      <c r="AR43" s="15" t="s">
        <v>280</v>
      </c>
      <c r="AS43" s="25">
        <v>45599</v>
      </c>
      <c r="AT43" s="15" t="s">
        <v>382</v>
      </c>
      <c r="AU43" s="23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</row>
    <row r="44" spans="1:65">
      <c r="A44" s="16"/>
      <c r="B44" s="15" t="s">
        <v>13</v>
      </c>
      <c r="C44" s="15">
        <v>370</v>
      </c>
      <c r="D44" s="15" t="s">
        <v>181</v>
      </c>
      <c r="E44" s="25">
        <v>43233</v>
      </c>
      <c r="F44" s="15" t="s">
        <v>184</v>
      </c>
      <c r="K44" s="15">
        <v>155</v>
      </c>
      <c r="L44" s="15" t="s">
        <v>202</v>
      </c>
      <c r="M44" s="25">
        <v>42770</v>
      </c>
      <c r="N44" s="15" t="s">
        <v>151</v>
      </c>
      <c r="O44" s="15">
        <v>202.5</v>
      </c>
      <c r="P44" s="15" t="s">
        <v>202</v>
      </c>
      <c r="Q44" s="25">
        <v>43313</v>
      </c>
      <c r="R44" s="15" t="s">
        <v>201</v>
      </c>
      <c r="S44" s="15">
        <v>300</v>
      </c>
      <c r="T44" s="15" t="s">
        <v>48</v>
      </c>
      <c r="U44" s="22" t="s">
        <v>61</v>
      </c>
      <c r="V44" s="15" t="s">
        <v>59</v>
      </c>
      <c r="AA44" s="15">
        <v>315</v>
      </c>
      <c r="AB44" s="15" t="s">
        <v>49</v>
      </c>
      <c r="AC44" s="15" t="s">
        <v>61</v>
      </c>
      <c r="AD44" s="15" t="s">
        <v>59</v>
      </c>
      <c r="AE44" s="15">
        <v>315</v>
      </c>
      <c r="AF44" s="15" t="s">
        <v>50</v>
      </c>
      <c r="AG44" s="15" t="s">
        <v>3</v>
      </c>
      <c r="AH44" s="15" t="s">
        <v>4</v>
      </c>
      <c r="AI44" s="15">
        <v>276</v>
      </c>
      <c r="AJ44" s="15" t="s">
        <v>287</v>
      </c>
      <c r="AK44" s="22">
        <v>44419</v>
      </c>
      <c r="AL44" s="15" t="s">
        <v>285</v>
      </c>
      <c r="AQ44" s="15">
        <v>227.5</v>
      </c>
      <c r="AR44" s="15" t="s">
        <v>280</v>
      </c>
      <c r="AS44" s="25">
        <v>45599</v>
      </c>
      <c r="AT44" s="15" t="s">
        <v>382</v>
      </c>
      <c r="AU44" s="23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</row>
    <row r="45" spans="1:65">
      <c r="A45" s="16"/>
      <c r="B45" s="15" t="s">
        <v>14</v>
      </c>
      <c r="C45" s="15">
        <v>835</v>
      </c>
      <c r="D45" s="15" t="s">
        <v>181</v>
      </c>
      <c r="E45" s="24">
        <v>43233</v>
      </c>
      <c r="F45" s="15" t="s">
        <v>184</v>
      </c>
      <c r="K45" s="15">
        <v>370</v>
      </c>
      <c r="L45" s="15" t="s">
        <v>202</v>
      </c>
      <c r="M45" s="25">
        <v>42770</v>
      </c>
      <c r="N45" s="15" t="s">
        <v>151</v>
      </c>
      <c r="O45" s="15">
        <v>457.5</v>
      </c>
      <c r="P45" s="15" t="s">
        <v>202</v>
      </c>
      <c r="Q45" s="25">
        <v>43313</v>
      </c>
      <c r="R45" s="15" t="s">
        <v>201</v>
      </c>
      <c r="S45" s="15">
        <v>785</v>
      </c>
      <c r="T45" s="15" t="s">
        <v>121</v>
      </c>
      <c r="U45" s="22">
        <v>42616</v>
      </c>
      <c r="V45" s="15" t="s">
        <v>142</v>
      </c>
      <c r="AA45" s="15">
        <v>725</v>
      </c>
      <c r="AB45" s="15" t="s">
        <v>84</v>
      </c>
      <c r="AC45" s="15" t="s">
        <v>139</v>
      </c>
      <c r="AD45" s="15" t="s">
        <v>135</v>
      </c>
      <c r="AE45" s="15">
        <v>815</v>
      </c>
      <c r="AF45" s="15" t="s">
        <v>50</v>
      </c>
      <c r="AG45" s="15" t="s">
        <v>61</v>
      </c>
      <c r="AH45" s="15" t="s">
        <v>59</v>
      </c>
      <c r="AI45" s="15">
        <v>681</v>
      </c>
      <c r="AJ45" s="15" t="s">
        <v>287</v>
      </c>
      <c r="AK45" s="22">
        <v>44419</v>
      </c>
      <c r="AL45" s="15" t="s">
        <v>285</v>
      </c>
      <c r="AQ45" s="15">
        <v>512.5</v>
      </c>
      <c r="AR45" s="15" t="s">
        <v>280</v>
      </c>
      <c r="AS45" s="25">
        <v>45599</v>
      </c>
      <c r="AT45" s="15" t="s">
        <v>382</v>
      </c>
      <c r="AU45" s="23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</row>
    <row r="46" spans="1:65">
      <c r="A46" s="14"/>
      <c r="B46" s="14" t="s">
        <v>23</v>
      </c>
      <c r="C46" s="14" t="s">
        <v>8</v>
      </c>
      <c r="D46" s="14"/>
      <c r="E46" s="14" t="s">
        <v>30</v>
      </c>
      <c r="F46" s="14" t="s">
        <v>31</v>
      </c>
      <c r="G46" s="14" t="s">
        <v>33</v>
      </c>
      <c r="H46" s="14" t="s">
        <v>29</v>
      </c>
      <c r="I46" s="14" t="s">
        <v>30</v>
      </c>
      <c r="J46" s="14" t="s">
        <v>31</v>
      </c>
      <c r="K46" s="14" t="s">
        <v>32</v>
      </c>
      <c r="L46" s="14" t="s">
        <v>29</v>
      </c>
      <c r="M46" s="14" t="s">
        <v>30</v>
      </c>
      <c r="N46" s="14" t="s">
        <v>31</v>
      </c>
      <c r="O46" s="14" t="s">
        <v>34</v>
      </c>
      <c r="P46" s="14" t="s">
        <v>29</v>
      </c>
      <c r="Q46" s="14" t="s">
        <v>30</v>
      </c>
      <c r="R46" s="14" t="s">
        <v>31</v>
      </c>
      <c r="S46" s="14" t="s">
        <v>9</v>
      </c>
      <c r="T46" s="14" t="s">
        <v>29</v>
      </c>
      <c r="U46" s="20" t="s">
        <v>30</v>
      </c>
      <c r="V46" s="14" t="s">
        <v>31</v>
      </c>
      <c r="W46" s="14" t="s">
        <v>10</v>
      </c>
      <c r="X46" s="14" t="s">
        <v>29</v>
      </c>
      <c r="Y46" s="14" t="s">
        <v>30</v>
      </c>
      <c r="Z46" s="14" t="s">
        <v>31</v>
      </c>
      <c r="AA46" s="14" t="s">
        <v>35</v>
      </c>
      <c r="AB46" s="14" t="s">
        <v>29</v>
      </c>
      <c r="AC46" s="14" t="s">
        <v>30</v>
      </c>
      <c r="AD46" s="14" t="s">
        <v>31</v>
      </c>
      <c r="AE46" s="14" t="s">
        <v>36</v>
      </c>
      <c r="AF46" s="14" t="s">
        <v>29</v>
      </c>
      <c r="AG46" s="14" t="s">
        <v>30</v>
      </c>
      <c r="AH46" s="14" t="s">
        <v>31</v>
      </c>
      <c r="AI46" s="14" t="s">
        <v>37</v>
      </c>
      <c r="AJ46" s="14" t="s">
        <v>29</v>
      </c>
      <c r="AK46" s="14" t="s">
        <v>30</v>
      </c>
      <c r="AL46" s="14" t="s">
        <v>31</v>
      </c>
      <c r="AM46" s="14" t="s">
        <v>38</v>
      </c>
      <c r="AN46" s="14" t="s">
        <v>29</v>
      </c>
      <c r="AO46" s="14" t="s">
        <v>30</v>
      </c>
      <c r="AP46" s="14" t="s">
        <v>31</v>
      </c>
      <c r="AQ46" s="14" t="s">
        <v>39</v>
      </c>
      <c r="AR46" s="14" t="s">
        <v>29</v>
      </c>
      <c r="AS46" s="14" t="s">
        <v>30</v>
      </c>
      <c r="AT46" s="14" t="s">
        <v>31</v>
      </c>
      <c r="AU46" s="14" t="s">
        <v>68</v>
      </c>
      <c r="AV46" s="14" t="s">
        <v>29</v>
      </c>
      <c r="AW46" s="14" t="s">
        <v>30</v>
      </c>
      <c r="AX46" s="14" t="s">
        <v>31</v>
      </c>
      <c r="AY46" s="14" t="s">
        <v>67</v>
      </c>
      <c r="AZ46" s="14" t="s">
        <v>29</v>
      </c>
      <c r="BA46" s="14" t="s">
        <v>30</v>
      </c>
      <c r="BB46" s="14" t="s">
        <v>31</v>
      </c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</row>
    <row r="47" spans="1:65">
      <c r="A47" s="16"/>
      <c r="B47" s="15" t="s">
        <v>11</v>
      </c>
      <c r="C47" s="15">
        <v>335</v>
      </c>
      <c r="D47" s="15" t="s">
        <v>81</v>
      </c>
      <c r="E47" s="24" t="s">
        <v>119</v>
      </c>
      <c r="F47" s="15" t="s">
        <v>118</v>
      </c>
      <c r="K47" s="15">
        <v>220</v>
      </c>
      <c r="L47" s="15" t="s">
        <v>334</v>
      </c>
      <c r="M47" s="25">
        <v>44856</v>
      </c>
      <c r="N47" s="15" t="s">
        <v>333</v>
      </c>
      <c r="S47" s="15">
        <v>262.5</v>
      </c>
      <c r="T47" s="15" t="s">
        <v>107</v>
      </c>
      <c r="U47" s="22" t="s">
        <v>105</v>
      </c>
      <c r="V47" s="15" t="s">
        <v>103</v>
      </c>
      <c r="AA47" s="15">
        <v>255</v>
      </c>
      <c r="AB47" s="15" t="s">
        <v>387</v>
      </c>
      <c r="AC47" s="25">
        <v>45766</v>
      </c>
      <c r="AD47" s="15" t="s">
        <v>388</v>
      </c>
      <c r="AE47" s="15">
        <v>290</v>
      </c>
      <c r="AF47" s="15" t="s">
        <v>216</v>
      </c>
      <c r="AG47" s="25">
        <v>43492</v>
      </c>
      <c r="AH47" s="15" t="s">
        <v>215</v>
      </c>
      <c r="AI47" s="15">
        <v>230</v>
      </c>
      <c r="AJ47" s="15" t="s">
        <v>157</v>
      </c>
      <c r="AK47" s="25">
        <v>44371</v>
      </c>
      <c r="AL47" s="15" t="s">
        <v>279</v>
      </c>
      <c r="AM47" s="15">
        <v>232.5</v>
      </c>
      <c r="AN47" s="15" t="s">
        <v>157</v>
      </c>
      <c r="AO47" s="25">
        <v>44751</v>
      </c>
      <c r="AP47" s="15" t="s">
        <v>317</v>
      </c>
      <c r="AQ47" s="15">
        <v>170</v>
      </c>
      <c r="AR47" s="15" t="s">
        <v>280</v>
      </c>
      <c r="AS47" s="25" t="s">
        <v>393</v>
      </c>
      <c r="AT47" s="15" t="s">
        <v>394</v>
      </c>
      <c r="AU47" s="23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</row>
    <row r="48" spans="1:65">
      <c r="A48" s="16"/>
      <c r="B48" s="15" t="s">
        <v>12</v>
      </c>
      <c r="C48" s="15">
        <v>227.5</v>
      </c>
      <c r="D48" s="15" t="s">
        <v>153</v>
      </c>
      <c r="E48" s="25">
        <v>43429</v>
      </c>
      <c r="F48" s="15" t="s">
        <v>213</v>
      </c>
      <c r="K48" s="15">
        <v>130</v>
      </c>
      <c r="L48" s="15" t="s">
        <v>334</v>
      </c>
      <c r="M48" s="25">
        <v>44856</v>
      </c>
      <c r="N48" s="15" t="s">
        <v>333</v>
      </c>
      <c r="S48" s="15">
        <v>200</v>
      </c>
      <c r="T48" s="15" t="s">
        <v>107</v>
      </c>
      <c r="U48" s="22" t="s">
        <v>105</v>
      </c>
      <c r="V48" s="15" t="s">
        <v>103</v>
      </c>
      <c r="AA48" s="15">
        <v>190</v>
      </c>
      <c r="AB48" s="15" t="s">
        <v>74</v>
      </c>
      <c r="AC48" s="15" t="s">
        <v>70</v>
      </c>
      <c r="AD48" s="15" t="s">
        <v>71</v>
      </c>
      <c r="AE48" s="15">
        <v>210</v>
      </c>
      <c r="AF48" s="15" t="s">
        <v>74</v>
      </c>
      <c r="AG48" s="15" t="s">
        <v>89</v>
      </c>
      <c r="AH48" s="15" t="s">
        <v>90</v>
      </c>
      <c r="AI48" s="15">
        <v>180</v>
      </c>
      <c r="AJ48" s="15" t="s">
        <v>342</v>
      </c>
      <c r="AK48" s="25">
        <v>45232</v>
      </c>
      <c r="AL48" s="15" t="s">
        <v>356</v>
      </c>
      <c r="AM48" s="15">
        <v>165</v>
      </c>
      <c r="AN48" s="15" t="s">
        <v>157</v>
      </c>
      <c r="AO48" s="25">
        <v>44751</v>
      </c>
      <c r="AP48" s="15" t="s">
        <v>317</v>
      </c>
      <c r="AQ48" s="15">
        <v>137.5</v>
      </c>
      <c r="AR48" s="15" t="s">
        <v>280</v>
      </c>
      <c r="AS48" s="25" t="s">
        <v>393</v>
      </c>
      <c r="AT48" s="15" t="s">
        <v>394</v>
      </c>
      <c r="AU48" s="23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</row>
    <row r="49" spans="1:65">
      <c r="A49" s="16"/>
      <c r="B49" s="15" t="s">
        <v>13</v>
      </c>
      <c r="C49" s="15">
        <v>382.5</v>
      </c>
      <c r="D49" s="15" t="s">
        <v>153</v>
      </c>
      <c r="E49" s="25">
        <v>43429</v>
      </c>
      <c r="F49" s="15" t="s">
        <v>213</v>
      </c>
      <c r="K49" s="15">
        <v>225</v>
      </c>
      <c r="L49" s="15" t="s">
        <v>334</v>
      </c>
      <c r="M49" s="25">
        <v>44856</v>
      </c>
      <c r="N49" s="15" t="s">
        <v>333</v>
      </c>
      <c r="S49" s="15">
        <v>280</v>
      </c>
      <c r="T49" s="15" t="s">
        <v>186</v>
      </c>
      <c r="U49" s="22">
        <v>43231</v>
      </c>
      <c r="V49" s="15" t="s">
        <v>184</v>
      </c>
      <c r="AA49" s="15">
        <v>275</v>
      </c>
      <c r="AB49" s="15" t="s">
        <v>200</v>
      </c>
      <c r="AC49" s="22">
        <v>43315</v>
      </c>
      <c r="AD49" s="15" t="s">
        <v>201</v>
      </c>
      <c r="AE49" s="15">
        <v>290</v>
      </c>
      <c r="AF49" s="15" t="s">
        <v>216</v>
      </c>
      <c r="AG49" s="25">
        <v>43492</v>
      </c>
      <c r="AH49" s="15" t="s">
        <v>215</v>
      </c>
      <c r="AI49" s="15">
        <v>300</v>
      </c>
      <c r="AJ49" s="15" t="s">
        <v>342</v>
      </c>
      <c r="AK49" s="25" t="s">
        <v>348</v>
      </c>
      <c r="AL49" s="15" t="s">
        <v>349</v>
      </c>
      <c r="AM49" s="15">
        <v>287.5</v>
      </c>
      <c r="AN49" s="15" t="s">
        <v>157</v>
      </c>
      <c r="AO49" s="25">
        <v>44751</v>
      </c>
      <c r="AP49" s="15" t="s">
        <v>317</v>
      </c>
      <c r="AQ49" s="15">
        <v>240</v>
      </c>
      <c r="AR49" s="15" t="s">
        <v>280</v>
      </c>
      <c r="AS49" s="25" t="s">
        <v>393</v>
      </c>
      <c r="AT49" s="15" t="s">
        <v>394</v>
      </c>
      <c r="AU49" s="23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</row>
    <row r="50" spans="1:65">
      <c r="A50" s="16"/>
      <c r="B50" s="15" t="s">
        <v>14</v>
      </c>
      <c r="C50" s="15">
        <v>920</v>
      </c>
      <c r="D50" s="15" t="s">
        <v>153</v>
      </c>
      <c r="E50" s="25">
        <v>43429</v>
      </c>
      <c r="F50" s="15" t="s">
        <v>213</v>
      </c>
      <c r="K50" s="15">
        <v>565</v>
      </c>
      <c r="L50" s="15" t="s">
        <v>334</v>
      </c>
      <c r="M50" s="25">
        <v>44856</v>
      </c>
      <c r="N50" s="15" t="s">
        <v>333</v>
      </c>
      <c r="S50" s="15">
        <v>722.5</v>
      </c>
      <c r="T50" s="15" t="s">
        <v>107</v>
      </c>
      <c r="U50" s="22" t="s">
        <v>105</v>
      </c>
      <c r="V50" s="15" t="s">
        <v>103</v>
      </c>
      <c r="AA50" s="15">
        <v>697.5</v>
      </c>
      <c r="AB50" s="15" t="s">
        <v>74</v>
      </c>
      <c r="AC50" s="15" t="s">
        <v>70</v>
      </c>
      <c r="AD50" s="15" t="s">
        <v>71</v>
      </c>
      <c r="AE50" s="15">
        <v>750</v>
      </c>
      <c r="AF50" s="15" t="s">
        <v>74</v>
      </c>
      <c r="AG50" s="15" t="s">
        <v>89</v>
      </c>
      <c r="AH50" s="15" t="s">
        <v>90</v>
      </c>
      <c r="AI50" s="15">
        <v>672.5</v>
      </c>
      <c r="AJ50" s="15" t="s">
        <v>157</v>
      </c>
      <c r="AK50" s="25">
        <v>44371</v>
      </c>
      <c r="AL50" s="15" t="s">
        <v>279</v>
      </c>
      <c r="AM50" s="15">
        <v>685</v>
      </c>
      <c r="AN50" s="15" t="s">
        <v>157</v>
      </c>
      <c r="AO50" s="25">
        <v>44751</v>
      </c>
      <c r="AP50" s="15" t="s">
        <v>317</v>
      </c>
      <c r="AQ50" s="15">
        <v>547.5</v>
      </c>
      <c r="AR50" s="15" t="s">
        <v>280</v>
      </c>
      <c r="AS50" s="25" t="s">
        <v>393</v>
      </c>
      <c r="AT50" s="15" t="s">
        <v>394</v>
      </c>
      <c r="AU50" s="23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</row>
    <row r="51" spans="1:65">
      <c r="A51" s="14"/>
      <c r="B51" s="14" t="s">
        <v>24</v>
      </c>
      <c r="C51" s="14" t="s">
        <v>8</v>
      </c>
      <c r="D51" s="14" t="s">
        <v>29</v>
      </c>
      <c r="E51" s="14" t="s">
        <v>30</v>
      </c>
      <c r="F51" s="14" t="s">
        <v>31</v>
      </c>
      <c r="G51" s="14" t="s">
        <v>33</v>
      </c>
      <c r="H51" s="14" t="s">
        <v>29</v>
      </c>
      <c r="I51" s="14" t="s">
        <v>30</v>
      </c>
      <c r="J51" s="14" t="s">
        <v>31</v>
      </c>
      <c r="K51" s="14" t="s">
        <v>32</v>
      </c>
      <c r="L51" s="14" t="s">
        <v>29</v>
      </c>
      <c r="M51" s="14" t="s">
        <v>30</v>
      </c>
      <c r="N51" s="14" t="s">
        <v>31</v>
      </c>
      <c r="O51" s="14" t="s">
        <v>34</v>
      </c>
      <c r="P51" s="14" t="s">
        <v>29</v>
      </c>
      <c r="Q51" s="14" t="s">
        <v>30</v>
      </c>
      <c r="R51" s="14" t="s">
        <v>31</v>
      </c>
      <c r="S51" s="14" t="s">
        <v>9</v>
      </c>
      <c r="T51" s="14" t="s">
        <v>29</v>
      </c>
      <c r="U51" s="20" t="s">
        <v>30</v>
      </c>
      <c r="V51" s="14" t="s">
        <v>31</v>
      </c>
      <c r="W51" s="14" t="s">
        <v>10</v>
      </c>
      <c r="X51" s="14" t="s">
        <v>29</v>
      </c>
      <c r="Y51" s="14" t="s">
        <v>30</v>
      </c>
      <c r="Z51" s="14" t="s">
        <v>31</v>
      </c>
      <c r="AA51" s="14" t="s">
        <v>35</v>
      </c>
      <c r="AB51" s="14" t="s">
        <v>29</v>
      </c>
      <c r="AC51" s="14" t="s">
        <v>30</v>
      </c>
      <c r="AD51" s="14" t="s">
        <v>31</v>
      </c>
      <c r="AE51" s="14" t="s">
        <v>36</v>
      </c>
      <c r="AF51" s="14" t="s">
        <v>29</v>
      </c>
      <c r="AG51" s="14" t="s">
        <v>30</v>
      </c>
      <c r="AH51" s="14" t="s">
        <v>31</v>
      </c>
      <c r="AI51" s="14" t="s">
        <v>37</v>
      </c>
      <c r="AJ51" s="14" t="s">
        <v>29</v>
      </c>
      <c r="AK51" s="14" t="s">
        <v>30</v>
      </c>
      <c r="AL51" s="14" t="s">
        <v>31</v>
      </c>
      <c r="AM51" s="14" t="s">
        <v>38</v>
      </c>
      <c r="AN51" s="14" t="s">
        <v>29</v>
      </c>
      <c r="AO51" s="14" t="s">
        <v>30</v>
      </c>
      <c r="AP51" s="14" t="s">
        <v>31</v>
      </c>
      <c r="AQ51" s="14" t="s">
        <v>39</v>
      </c>
      <c r="AR51" s="14" t="s">
        <v>29</v>
      </c>
      <c r="AS51" s="14" t="s">
        <v>30</v>
      </c>
      <c r="AT51" s="14" t="s">
        <v>31</v>
      </c>
      <c r="AU51" s="14" t="s">
        <v>68</v>
      </c>
      <c r="AV51" s="14" t="s">
        <v>29</v>
      </c>
      <c r="AW51" s="14" t="s">
        <v>30</v>
      </c>
      <c r="AX51" s="14" t="s">
        <v>31</v>
      </c>
      <c r="AY51" s="14" t="s">
        <v>67</v>
      </c>
      <c r="AZ51" s="14" t="s">
        <v>29</v>
      </c>
      <c r="BA51" s="14" t="s">
        <v>30</v>
      </c>
      <c r="BB51" s="14" t="s">
        <v>31</v>
      </c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</row>
    <row r="52" spans="1:65" ht="14.5">
      <c r="A52" s="16"/>
      <c r="B52" s="15" t="s">
        <v>11</v>
      </c>
      <c r="C52" s="15">
        <v>320</v>
      </c>
      <c r="D52" s="15" t="s">
        <v>110</v>
      </c>
      <c r="E52" s="25">
        <v>42407</v>
      </c>
      <c r="F52" s="15" t="s">
        <v>125</v>
      </c>
      <c r="O52" s="15">
        <v>251</v>
      </c>
      <c r="P52" s="15" t="s">
        <v>73</v>
      </c>
      <c r="Q52" s="26">
        <v>41955</v>
      </c>
      <c r="R52" s="15" t="s">
        <v>86</v>
      </c>
      <c r="S52" s="15">
        <v>325</v>
      </c>
      <c r="T52" s="15" t="s">
        <v>265</v>
      </c>
      <c r="U52" s="22">
        <v>44100</v>
      </c>
      <c r="V52" s="15" t="s">
        <v>266</v>
      </c>
      <c r="AA52" s="15">
        <v>185</v>
      </c>
      <c r="AB52" s="15" t="s">
        <v>92</v>
      </c>
      <c r="AC52" s="15" t="s">
        <v>109</v>
      </c>
      <c r="AD52" s="15" t="s">
        <v>103</v>
      </c>
      <c r="AE52" s="15">
        <v>200</v>
      </c>
      <c r="AF52" s="71" t="s">
        <v>352</v>
      </c>
      <c r="AG52" s="22">
        <v>45164</v>
      </c>
      <c r="AH52" s="15" t="s">
        <v>353</v>
      </c>
      <c r="AI52" s="15">
        <v>160</v>
      </c>
      <c r="AJ52" s="15" t="s">
        <v>271</v>
      </c>
      <c r="AK52" s="22">
        <v>44747</v>
      </c>
      <c r="AL52" s="15" t="s">
        <v>317</v>
      </c>
      <c r="AM52" s="15">
        <v>210</v>
      </c>
      <c r="AN52" s="15" t="s">
        <v>406</v>
      </c>
      <c r="AO52" s="25">
        <v>45941</v>
      </c>
      <c r="AP52" s="15" t="s">
        <v>407</v>
      </c>
      <c r="AV52" s="17"/>
      <c r="AW52" s="17"/>
      <c r="AX52" s="17"/>
      <c r="AY52" s="17"/>
      <c r="AZ52" s="17"/>
      <c r="BA52" s="17"/>
      <c r="BB52" s="17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</row>
    <row r="53" spans="1:65" ht="14.5">
      <c r="A53" s="16"/>
      <c r="B53" s="15" t="s">
        <v>12</v>
      </c>
      <c r="C53" s="15">
        <v>235</v>
      </c>
      <c r="D53" s="15" t="s">
        <v>110</v>
      </c>
      <c r="E53" s="15" t="s">
        <v>119</v>
      </c>
      <c r="F53" s="15" t="s">
        <v>118</v>
      </c>
      <c r="O53" s="15">
        <v>150</v>
      </c>
      <c r="P53" s="15" t="s">
        <v>73</v>
      </c>
      <c r="Q53" s="26">
        <v>41956</v>
      </c>
      <c r="R53" s="15" t="s">
        <v>86</v>
      </c>
      <c r="S53" s="15">
        <v>180</v>
      </c>
      <c r="T53" s="15" t="s">
        <v>265</v>
      </c>
      <c r="U53" s="22">
        <v>44100</v>
      </c>
      <c r="V53" s="15" t="s">
        <v>266</v>
      </c>
      <c r="AA53" s="15">
        <v>190</v>
      </c>
      <c r="AB53" s="15" t="s">
        <v>92</v>
      </c>
      <c r="AC53" s="15" t="s">
        <v>93</v>
      </c>
      <c r="AD53" s="15" t="s">
        <v>63</v>
      </c>
      <c r="AE53" s="15">
        <v>140</v>
      </c>
      <c r="AF53" s="71" t="s">
        <v>352</v>
      </c>
      <c r="AG53" s="22">
        <v>45164</v>
      </c>
      <c r="AH53" s="15" t="s">
        <v>353</v>
      </c>
      <c r="AI53" s="15">
        <v>137.5</v>
      </c>
      <c r="AJ53" s="15" t="s">
        <v>271</v>
      </c>
      <c r="AK53" s="22">
        <v>44747</v>
      </c>
      <c r="AL53" s="15" t="s">
        <v>317</v>
      </c>
      <c r="AM53" s="15">
        <v>155</v>
      </c>
      <c r="AN53" s="15" t="s">
        <v>406</v>
      </c>
      <c r="AO53" s="25">
        <v>45941</v>
      </c>
      <c r="AP53" s="15" t="s">
        <v>407</v>
      </c>
      <c r="AU53" s="23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</row>
    <row r="54" spans="1:65">
      <c r="A54" s="16"/>
      <c r="B54" s="15" t="s">
        <v>13</v>
      </c>
      <c r="C54" s="15">
        <v>370</v>
      </c>
      <c r="D54" s="15" t="s">
        <v>153</v>
      </c>
      <c r="E54" s="25">
        <v>43233</v>
      </c>
      <c r="F54" s="15" t="s">
        <v>184</v>
      </c>
      <c r="O54" s="15">
        <v>235</v>
      </c>
      <c r="P54" s="15" t="s">
        <v>73</v>
      </c>
      <c r="Q54" s="26">
        <v>41957</v>
      </c>
      <c r="R54" s="15" t="s">
        <v>86</v>
      </c>
      <c r="S54" s="15">
        <v>270</v>
      </c>
      <c r="T54" s="15" t="s">
        <v>265</v>
      </c>
      <c r="U54" s="22">
        <v>44100</v>
      </c>
      <c r="V54" s="15" t="s">
        <v>266</v>
      </c>
      <c r="AA54" s="15">
        <v>252.5</v>
      </c>
      <c r="AB54" s="15" t="s">
        <v>92</v>
      </c>
      <c r="AC54" s="15" t="s">
        <v>109</v>
      </c>
      <c r="AD54" s="15" t="s">
        <v>103</v>
      </c>
      <c r="AE54" s="15">
        <v>180</v>
      </c>
      <c r="AF54" s="15" t="s">
        <v>271</v>
      </c>
      <c r="AG54" s="22">
        <v>44338</v>
      </c>
      <c r="AH54" s="15" t="s">
        <v>272</v>
      </c>
      <c r="AI54" s="15">
        <v>200</v>
      </c>
      <c r="AJ54" s="15" t="s">
        <v>271</v>
      </c>
      <c r="AK54" s="22">
        <v>44747</v>
      </c>
      <c r="AL54" s="15" t="s">
        <v>317</v>
      </c>
      <c r="AM54" s="15">
        <v>222.5</v>
      </c>
      <c r="AN54" s="15" t="s">
        <v>406</v>
      </c>
      <c r="AO54" s="25">
        <v>45941</v>
      </c>
      <c r="AP54" s="15" t="s">
        <v>407</v>
      </c>
      <c r="AU54" s="23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</row>
    <row r="55" spans="1:65">
      <c r="A55" s="16"/>
      <c r="B55" s="15" t="s">
        <v>14</v>
      </c>
      <c r="C55" s="15">
        <v>900</v>
      </c>
      <c r="D55" s="15" t="s">
        <v>153</v>
      </c>
      <c r="E55" s="25">
        <v>43233</v>
      </c>
      <c r="F55" s="15" t="s">
        <v>184</v>
      </c>
      <c r="O55" s="15">
        <v>636</v>
      </c>
      <c r="P55" s="15" t="s">
        <v>73</v>
      </c>
      <c r="Q55" s="26">
        <v>41958</v>
      </c>
      <c r="R55" s="15" t="s">
        <v>86</v>
      </c>
      <c r="S55" s="15">
        <v>750</v>
      </c>
      <c r="T55" s="15" t="s">
        <v>265</v>
      </c>
      <c r="U55" s="22">
        <v>44100</v>
      </c>
      <c r="V55" s="15" t="s">
        <v>266</v>
      </c>
      <c r="AA55" s="15">
        <v>627.5</v>
      </c>
      <c r="AB55" s="15" t="s">
        <v>92</v>
      </c>
      <c r="AC55" s="15" t="s">
        <v>109</v>
      </c>
      <c r="AD55" s="15" t="s">
        <v>103</v>
      </c>
      <c r="AE55" s="15">
        <v>452.5</v>
      </c>
      <c r="AF55" s="15" t="s">
        <v>271</v>
      </c>
      <c r="AG55" s="22">
        <v>44338</v>
      </c>
      <c r="AH55" s="15" t="s">
        <v>272</v>
      </c>
      <c r="AI55" s="15">
        <v>497.5</v>
      </c>
      <c r="AJ55" s="15" t="s">
        <v>271</v>
      </c>
      <c r="AK55" s="22">
        <v>44747</v>
      </c>
      <c r="AL55" s="15" t="s">
        <v>317</v>
      </c>
      <c r="AM55" s="15">
        <v>587.5</v>
      </c>
      <c r="AN55" s="15" t="s">
        <v>406</v>
      </c>
      <c r="AO55" s="25">
        <v>45941</v>
      </c>
      <c r="AP55" s="15" t="s">
        <v>407</v>
      </c>
      <c r="AU55" s="23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</row>
    <row r="56" spans="1:65">
      <c r="A56" s="14"/>
      <c r="B56" s="14" t="s">
        <v>25</v>
      </c>
      <c r="C56" s="14" t="s">
        <v>8</v>
      </c>
      <c r="D56" s="14" t="s">
        <v>29</v>
      </c>
      <c r="E56" s="14" t="s">
        <v>30</v>
      </c>
      <c r="F56" s="14" t="s">
        <v>31</v>
      </c>
      <c r="G56" s="14" t="s">
        <v>33</v>
      </c>
      <c r="H56" s="14" t="s">
        <v>29</v>
      </c>
      <c r="I56" s="14" t="s">
        <v>30</v>
      </c>
      <c r="J56" s="14" t="s">
        <v>31</v>
      </c>
      <c r="K56" s="14" t="s">
        <v>32</v>
      </c>
      <c r="L56" s="14" t="s">
        <v>29</v>
      </c>
      <c r="M56" s="14" t="s">
        <v>30</v>
      </c>
      <c r="N56" s="14" t="s">
        <v>31</v>
      </c>
      <c r="O56" s="14" t="s">
        <v>34</v>
      </c>
      <c r="P56" s="14" t="s">
        <v>29</v>
      </c>
      <c r="Q56" s="14" t="s">
        <v>30</v>
      </c>
      <c r="R56" s="14" t="s">
        <v>31</v>
      </c>
      <c r="S56" s="14" t="s">
        <v>9</v>
      </c>
      <c r="T56" s="14" t="s">
        <v>29</v>
      </c>
      <c r="U56" s="20" t="s">
        <v>30</v>
      </c>
      <c r="V56" s="14" t="s">
        <v>31</v>
      </c>
      <c r="W56" s="14" t="s">
        <v>10</v>
      </c>
      <c r="X56" s="14" t="s">
        <v>29</v>
      </c>
      <c r="Y56" s="14" t="s">
        <v>30</v>
      </c>
      <c r="Z56" s="14" t="s">
        <v>31</v>
      </c>
      <c r="AA56" s="14" t="s">
        <v>35</v>
      </c>
      <c r="AB56" s="14" t="s">
        <v>29</v>
      </c>
      <c r="AC56" s="14" t="s">
        <v>30</v>
      </c>
      <c r="AD56" s="14" t="s">
        <v>31</v>
      </c>
      <c r="AE56" s="14" t="s">
        <v>36</v>
      </c>
      <c r="AF56" s="14" t="s">
        <v>29</v>
      </c>
      <c r="AG56" s="14" t="s">
        <v>30</v>
      </c>
      <c r="AH56" s="14" t="s">
        <v>31</v>
      </c>
      <c r="AI56" s="14" t="s">
        <v>37</v>
      </c>
      <c r="AJ56" s="14" t="s">
        <v>29</v>
      </c>
      <c r="AK56" s="14" t="s">
        <v>30</v>
      </c>
      <c r="AL56" s="14" t="s">
        <v>31</v>
      </c>
      <c r="AM56" s="14" t="s">
        <v>38</v>
      </c>
      <c r="AN56" s="14" t="s">
        <v>29</v>
      </c>
      <c r="AO56" s="14" t="s">
        <v>30</v>
      </c>
      <c r="AP56" s="14" t="s">
        <v>31</v>
      </c>
      <c r="AQ56" s="14" t="s">
        <v>39</v>
      </c>
      <c r="AR56" s="14" t="s">
        <v>29</v>
      </c>
      <c r="AS56" s="14" t="s">
        <v>30</v>
      </c>
      <c r="AT56" s="14" t="s">
        <v>31</v>
      </c>
      <c r="AU56" s="14" t="s">
        <v>68</v>
      </c>
      <c r="AV56" s="14" t="s">
        <v>29</v>
      </c>
      <c r="AW56" s="14" t="s">
        <v>30</v>
      </c>
      <c r="AX56" s="14" t="s">
        <v>31</v>
      </c>
      <c r="AY56" s="14" t="s">
        <v>67</v>
      </c>
      <c r="AZ56" s="14" t="s">
        <v>29</v>
      </c>
      <c r="BA56" s="14" t="s">
        <v>30</v>
      </c>
      <c r="BB56" s="14" t="s">
        <v>31</v>
      </c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</row>
    <row r="57" spans="1:65">
      <c r="A57" s="16"/>
      <c r="B57" s="15" t="s">
        <v>11</v>
      </c>
      <c r="C57" s="15">
        <v>350</v>
      </c>
      <c r="D57" s="15" t="s">
        <v>110</v>
      </c>
      <c r="E57" s="25">
        <v>42617</v>
      </c>
      <c r="F57" s="15" t="s">
        <v>142</v>
      </c>
      <c r="S57" s="15">
        <v>222.5</v>
      </c>
      <c r="T57" s="15" t="s">
        <v>335</v>
      </c>
      <c r="U57" s="25">
        <v>44878</v>
      </c>
      <c r="V57" s="15" t="s">
        <v>336</v>
      </c>
      <c r="AU57" s="23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</row>
    <row r="58" spans="1:65">
      <c r="A58" s="16"/>
      <c r="B58" s="15" t="s">
        <v>12</v>
      </c>
      <c r="C58" s="15">
        <v>247.5</v>
      </c>
      <c r="D58" s="15" t="s">
        <v>110</v>
      </c>
      <c r="E58" s="25">
        <v>42617</v>
      </c>
      <c r="F58" s="15" t="s">
        <v>142</v>
      </c>
      <c r="S58" s="15" t="s">
        <v>337</v>
      </c>
      <c r="T58" s="15" t="s">
        <v>335</v>
      </c>
      <c r="U58" s="25">
        <v>44878</v>
      </c>
      <c r="V58" s="15" t="s">
        <v>336</v>
      </c>
      <c r="AU58" s="23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</row>
    <row r="59" spans="1:65">
      <c r="A59" s="16"/>
      <c r="B59" s="15" t="s">
        <v>13</v>
      </c>
      <c r="C59" s="15">
        <v>340</v>
      </c>
      <c r="D59" s="15" t="s">
        <v>110</v>
      </c>
      <c r="E59" s="25">
        <v>42617</v>
      </c>
      <c r="F59" s="15" t="s">
        <v>142</v>
      </c>
      <c r="S59" s="15">
        <v>265</v>
      </c>
      <c r="T59" s="15" t="s">
        <v>335</v>
      </c>
      <c r="U59" s="25">
        <v>44878</v>
      </c>
      <c r="V59" s="15" t="s">
        <v>336</v>
      </c>
      <c r="AU59" s="23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</row>
    <row r="60" spans="1:65">
      <c r="A60" s="16"/>
      <c r="B60" s="15" t="s">
        <v>14</v>
      </c>
      <c r="C60" s="15">
        <v>937.5</v>
      </c>
      <c r="D60" s="15" t="s">
        <v>110</v>
      </c>
      <c r="E60" s="25">
        <v>42617</v>
      </c>
      <c r="F60" s="15" t="s">
        <v>142</v>
      </c>
      <c r="S60" s="15">
        <v>635</v>
      </c>
      <c r="T60" s="15" t="s">
        <v>335</v>
      </c>
      <c r="U60" s="25">
        <v>44878</v>
      </c>
      <c r="V60" s="15" t="s">
        <v>336</v>
      </c>
      <c r="AU60" s="23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</row>
    <row r="61" spans="1:6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27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28"/>
      <c r="AW61" s="28"/>
      <c r="AX61" s="28"/>
      <c r="AY61" s="28"/>
      <c r="AZ61" s="28"/>
      <c r="BA61" s="28"/>
      <c r="BB61" s="28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</row>
    <row r="62" spans="1:65">
      <c r="A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</row>
    <row r="63" spans="1:65">
      <c r="A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</row>
    <row r="64" spans="1:65">
      <c r="A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</row>
    <row r="65" spans="1:65">
      <c r="A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</row>
    <row r="66" spans="1:65">
      <c r="A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</row>
    <row r="67" spans="1:65">
      <c r="A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</row>
    <row r="68" spans="1:65">
      <c r="A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</row>
    <row r="69" spans="1:65">
      <c r="A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</row>
    <row r="70" spans="1:65">
      <c r="A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</row>
    <row r="71" spans="1:65">
      <c r="A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</row>
    <row r="72" spans="1:65">
      <c r="A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</row>
    <row r="73" spans="1:65">
      <c r="A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</row>
    <row r="74" spans="1:65">
      <c r="A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</row>
    <row r="75" spans="1:65">
      <c r="A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</row>
    <row r="76" spans="1:65">
      <c r="A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</row>
    <row r="77" spans="1:65">
      <c r="A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</row>
    <row r="78" spans="1:65">
      <c r="A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</row>
    <row r="79" spans="1:65">
      <c r="A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</row>
    <row r="80" spans="1:65">
      <c r="A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</row>
    <row r="81" spans="1:65">
      <c r="A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</row>
    <row r="82" spans="1:65">
      <c r="A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</row>
    <row r="83" spans="1:65">
      <c r="A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</row>
    <row r="84" spans="1:65">
      <c r="A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</row>
    <row r="85" spans="1:65">
      <c r="A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</row>
    <row r="86" spans="1:65">
      <c r="A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</row>
    <row r="87" spans="1:65">
      <c r="A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</row>
    <row r="88" spans="1:65">
      <c r="A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</row>
    <row r="89" spans="1:65">
      <c r="A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</row>
    <row r="90" spans="1:65">
      <c r="A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</row>
    <row r="91" spans="1:65">
      <c r="A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</row>
    <row r="92" spans="1:65">
      <c r="A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</row>
    <row r="93" spans="1:65">
      <c r="A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</row>
    <row r="94" spans="1:65">
      <c r="A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</row>
    <row r="95" spans="1:65">
      <c r="A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</row>
    <row r="96" spans="1:65">
      <c r="A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</row>
    <row r="97" spans="1:65">
      <c r="A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</row>
    <row r="98" spans="1:65">
      <c r="A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</row>
    <row r="99" spans="1:65">
      <c r="A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</row>
    <row r="100" spans="1:65">
      <c r="A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</row>
    <row r="101" spans="1:65">
      <c r="A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</row>
    <row r="102" spans="1:65">
      <c r="A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</row>
    <row r="103" spans="1:65">
      <c r="A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</row>
    <row r="104" spans="1:65">
      <c r="A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</row>
    <row r="105" spans="1:65">
      <c r="A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</row>
    <row r="106" spans="1:65">
      <c r="A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</row>
    <row r="107" spans="1:65">
      <c r="A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</row>
    <row r="108" spans="1:65">
      <c r="A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</row>
    <row r="109" spans="1:65">
      <c r="A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</row>
    <row r="110" spans="1:65">
      <c r="A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</row>
    <row r="111" spans="1:65">
      <c r="A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</row>
    <row r="112" spans="1:65">
      <c r="A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</row>
    <row r="113" spans="1:65">
      <c r="A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</row>
    <row r="114" spans="1:65">
      <c r="A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</row>
    <row r="115" spans="1:65">
      <c r="A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</row>
    <row r="116" spans="1:65">
      <c r="A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</row>
    <row r="117" spans="1:65">
      <c r="A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</row>
    <row r="118" spans="1:65">
      <c r="A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</row>
    <row r="119" spans="1:65">
      <c r="A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</row>
  </sheetData>
  <phoneticPr fontId="0" type="noConversion"/>
  <printOptions gridLines="1"/>
  <pageMargins left="0.4" right="0.47" top="0.4" bottom="0.34" header="0.19" footer="0.17"/>
  <pageSetup paperSize="9" scale="71" fitToWidth="2" orientation="landscape" r:id="rId1"/>
  <headerFooter alignWithMargins="0">
    <oddHeader>&amp;C&amp;"Arial,Bold"&amp;14MEN  -  BRITISH  RAW RECORDS</oddHeader>
    <oddFooter>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7057C-F0CF-49A8-A844-3DE85152E17E}">
  <sheetPr>
    <pageSetUpPr fitToPage="1"/>
  </sheetPr>
  <dimension ref="A1:V61"/>
  <sheetViews>
    <sheetView zoomScaleNormal="100" workbookViewId="0">
      <selection activeCell="C30" sqref="C30"/>
    </sheetView>
  </sheetViews>
  <sheetFormatPr defaultColWidth="8.81640625" defaultRowHeight="12.5"/>
  <cols>
    <col min="1" max="1" width="2.1796875" customWidth="1"/>
    <col min="2" max="6" width="8.1796875" style="15" customWidth="1"/>
    <col min="7" max="7" width="5.81640625" style="15" bestFit="1" customWidth="1"/>
    <col min="8" max="8" width="5.54296875" style="15" bestFit="1" customWidth="1"/>
    <col min="9" max="13" width="8.1796875" style="15" customWidth="1"/>
    <col min="14" max="15" width="9.1796875" style="15" customWidth="1"/>
    <col min="16" max="16" width="2.1796875" customWidth="1"/>
    <col min="17" max="22" width="9.1796875" style="4" customWidth="1"/>
  </cols>
  <sheetData>
    <row r="1" spans="1:22" s="1" customFormat="1" ht="13">
      <c r="A1" s="6"/>
      <c r="B1" s="14" t="s">
        <v>7</v>
      </c>
      <c r="C1" s="14" t="str">
        <f>'Men Details'!C1</f>
        <v>Open</v>
      </c>
      <c r="D1" s="14" t="str">
        <f>'Men Details'!G1</f>
        <v>T1 (13-15)</v>
      </c>
      <c r="E1" s="14" t="str">
        <f>'Men Details'!K1</f>
        <v>T2 (16-17)</v>
      </c>
      <c r="F1" s="14" t="str">
        <f>'Men Details'!O1</f>
        <v>T3 (18-19)</v>
      </c>
      <c r="G1" s="14" t="str">
        <f>'Men Details'!S1</f>
        <v>Junior</v>
      </c>
      <c r="H1" s="14" t="str">
        <f>'Men Details'!W1</f>
        <v>Subm</v>
      </c>
      <c r="I1" s="14" t="str">
        <f>'Men Details'!AA1</f>
        <v>M1 (40-44)</v>
      </c>
      <c r="J1" s="14" t="str">
        <f>'Men Details'!AE1</f>
        <v>M2 (45-49)</v>
      </c>
      <c r="K1" s="14" t="str">
        <f>'Men Details'!AI1</f>
        <v>M3 (50-54)</v>
      </c>
      <c r="L1" s="14" t="str">
        <f>'Men Details'!AM1</f>
        <v>M4 (55-59)</v>
      </c>
      <c r="M1" s="14" t="str">
        <f>'Men Details'!AQ1</f>
        <v>M5 (60-64)</v>
      </c>
      <c r="N1" s="14" t="str">
        <f>'Men Details'!AU1</f>
        <v>M6 (65-69)</v>
      </c>
      <c r="O1" s="14" t="str">
        <f>'Men Details'!AY1</f>
        <v xml:space="preserve">M7 (70-74) </v>
      </c>
      <c r="P1" s="6"/>
      <c r="Q1" s="2"/>
      <c r="R1" s="2"/>
      <c r="S1" s="2"/>
      <c r="T1" s="2"/>
      <c r="U1" s="2"/>
      <c r="V1" s="2"/>
    </row>
    <row r="2" spans="1:22">
      <c r="A2" s="7"/>
      <c r="B2" s="15" t="s">
        <v>11</v>
      </c>
      <c r="C2" s="15">
        <f>'Men Details'!C2</f>
        <v>92.5</v>
      </c>
      <c r="D2" s="15">
        <f>'Men Details'!G2</f>
        <v>67.5</v>
      </c>
      <c r="E2" s="15">
        <f>'Men Details'!K2</f>
        <v>0</v>
      </c>
      <c r="F2" s="15">
        <f>'Men Details'!O2</f>
        <v>0</v>
      </c>
      <c r="G2" s="15">
        <f>'Men Details'!S2</f>
        <v>0</v>
      </c>
      <c r="H2" s="15">
        <f>'Men Details'!W2</f>
        <v>0</v>
      </c>
      <c r="I2" s="15">
        <f>'Men Details'!AA2</f>
        <v>0</v>
      </c>
      <c r="J2" s="15">
        <f>'Men Details'!AE2</f>
        <v>0</v>
      </c>
      <c r="K2" s="15">
        <f>'Men Details'!AI2</f>
        <v>0</v>
      </c>
      <c r="L2" s="15">
        <f>'Men Details'!AM2</f>
        <v>0</v>
      </c>
      <c r="M2" s="15">
        <f>'Men Details'!AQ2</f>
        <v>0</v>
      </c>
      <c r="N2" s="15">
        <f>'Men Details'!AU2</f>
        <v>0</v>
      </c>
      <c r="O2" s="15">
        <f>'Men Details'!AY2</f>
        <v>0</v>
      </c>
      <c r="P2" s="7"/>
    </row>
    <row r="3" spans="1:22">
      <c r="A3" s="7"/>
      <c r="B3" s="15" t="s">
        <v>12</v>
      </c>
      <c r="C3" s="15">
        <f>'Men Details'!C3</f>
        <v>62.5</v>
      </c>
      <c r="D3" s="15">
        <f>'Men Details'!G3</f>
        <v>37.5</v>
      </c>
      <c r="E3" s="15">
        <f>'Men Details'!K3</f>
        <v>0</v>
      </c>
      <c r="F3" s="15">
        <f>'Men Details'!O3</f>
        <v>0</v>
      </c>
      <c r="G3" s="15">
        <f>'Men Details'!S3</f>
        <v>0</v>
      </c>
      <c r="H3" s="15">
        <f>'Men Details'!W3</f>
        <v>0</v>
      </c>
      <c r="I3" s="15">
        <f>'Men Details'!AA3</f>
        <v>0</v>
      </c>
      <c r="J3" s="15">
        <f>'Men Details'!AE3</f>
        <v>0</v>
      </c>
      <c r="K3" s="15">
        <f>'Men Details'!AI3</f>
        <v>0</v>
      </c>
      <c r="L3" s="15">
        <f>'Men Details'!AM3</f>
        <v>0</v>
      </c>
      <c r="M3" s="15">
        <f>'Men Details'!AQ3</f>
        <v>0</v>
      </c>
      <c r="N3" s="15">
        <f>'Men Details'!AU3</f>
        <v>0</v>
      </c>
      <c r="O3" s="15">
        <f>'Men Details'!AY3</f>
        <v>0</v>
      </c>
      <c r="P3" s="7"/>
    </row>
    <row r="4" spans="1:22">
      <c r="A4" s="7"/>
      <c r="B4" s="15" t="s">
        <v>13</v>
      </c>
      <c r="C4" s="15">
        <f>'Men Details'!C4</f>
        <v>145</v>
      </c>
      <c r="D4" s="15">
        <f>'Men Details'!G4</f>
        <v>97.5</v>
      </c>
      <c r="E4" s="15">
        <f>'Men Details'!K4</f>
        <v>0</v>
      </c>
      <c r="F4" s="15">
        <f>'Men Details'!O4</f>
        <v>0</v>
      </c>
      <c r="G4" s="15">
        <f>'Men Details'!S4</f>
        <v>0</v>
      </c>
      <c r="H4" s="15">
        <f>'Men Details'!W4</f>
        <v>0</v>
      </c>
      <c r="I4" s="15">
        <f>'Men Details'!AA4</f>
        <v>0</v>
      </c>
      <c r="J4" s="15">
        <f>'Men Details'!AE4</f>
        <v>0</v>
      </c>
      <c r="K4" s="15">
        <f>'Men Details'!AI4</f>
        <v>0</v>
      </c>
      <c r="L4" s="15">
        <f>'Men Details'!AM4</f>
        <v>0</v>
      </c>
      <c r="M4" s="15">
        <f>'Men Details'!AQ4</f>
        <v>0</v>
      </c>
      <c r="N4" s="15">
        <f>'Men Details'!AU4</f>
        <v>0</v>
      </c>
      <c r="O4" s="15">
        <f>'Men Details'!AY4</f>
        <v>0</v>
      </c>
      <c r="P4" s="7"/>
    </row>
    <row r="5" spans="1:22">
      <c r="A5" s="7"/>
      <c r="B5" s="15" t="s">
        <v>14</v>
      </c>
      <c r="C5" s="15">
        <f>'Men Details'!C5</f>
        <v>300</v>
      </c>
      <c r="D5" s="15">
        <f>'Men Details'!G5</f>
        <v>202.5</v>
      </c>
      <c r="E5" s="15">
        <f>'Men Details'!K5</f>
        <v>0</v>
      </c>
      <c r="F5" s="15">
        <f>'Men Details'!O5</f>
        <v>0</v>
      </c>
      <c r="G5" s="15">
        <f>'Men Details'!S5</f>
        <v>0</v>
      </c>
      <c r="H5" s="15">
        <f>'Men Details'!W5</f>
        <v>0</v>
      </c>
      <c r="I5" s="15">
        <f>'Men Details'!AA5</f>
        <v>0</v>
      </c>
      <c r="J5" s="15">
        <f>'Men Details'!AE5</f>
        <v>0</v>
      </c>
      <c r="K5" s="15">
        <f>'Men Details'!AI5</f>
        <v>0</v>
      </c>
      <c r="L5" s="15">
        <f>'Men Details'!AM5</f>
        <v>0</v>
      </c>
      <c r="M5" s="15">
        <f>'Men Details'!AQ5</f>
        <v>0</v>
      </c>
      <c r="N5" s="15">
        <f>'Men Details'!AU5</f>
        <v>0</v>
      </c>
      <c r="O5" s="15">
        <f>'Men Details'!AY5</f>
        <v>0</v>
      </c>
      <c r="P5" s="7"/>
    </row>
    <row r="6" spans="1:22" s="1" customFormat="1" ht="13">
      <c r="A6" s="6"/>
      <c r="B6" s="14" t="s">
        <v>15</v>
      </c>
      <c r="C6" s="14" t="str">
        <f>'Men Details'!C6</f>
        <v>Open</v>
      </c>
      <c r="D6" s="14" t="str">
        <f>'Men Details'!G6</f>
        <v>T1 (13-15)</v>
      </c>
      <c r="E6" s="14" t="str">
        <f>'Men Details'!K6</f>
        <v>T2 (16-17)</v>
      </c>
      <c r="F6" s="14" t="str">
        <f>'Men Details'!O6</f>
        <v>T3 (18-19)</v>
      </c>
      <c r="G6" s="14" t="str">
        <f>'Men Details'!S6</f>
        <v>Junior</v>
      </c>
      <c r="H6" s="14" t="str">
        <f>'Men Details'!W6</f>
        <v>Subm</v>
      </c>
      <c r="I6" s="14" t="str">
        <f>'Men Details'!AA6</f>
        <v>M1 (40-44)</v>
      </c>
      <c r="J6" s="14" t="str">
        <f>'Men Details'!AE6</f>
        <v>M2 (45-49)</v>
      </c>
      <c r="K6" s="14" t="str">
        <f>'Men Details'!AI6</f>
        <v>M3 (50-54)</v>
      </c>
      <c r="L6" s="14" t="str">
        <f>'Men Details'!AM6</f>
        <v>M4 (55-59)</v>
      </c>
      <c r="M6" s="14" t="str">
        <f>'Men Details'!AQ6</f>
        <v>M5 (60-64)</v>
      </c>
      <c r="N6" s="14" t="str">
        <f>'Men Details'!AU6</f>
        <v>M6 (65-69)</v>
      </c>
      <c r="O6" s="14" t="str">
        <f>'Men Details'!AY6</f>
        <v xml:space="preserve">M7 (70-74) </v>
      </c>
      <c r="P6" s="6"/>
      <c r="Q6" s="2"/>
      <c r="R6" s="2"/>
      <c r="S6" s="2"/>
      <c r="T6" s="2"/>
      <c r="U6" s="2"/>
      <c r="V6" s="2"/>
    </row>
    <row r="7" spans="1:22">
      <c r="A7" s="7"/>
      <c r="B7" s="15" t="s">
        <v>11</v>
      </c>
      <c r="C7" s="15">
        <f>'Men Details'!C7</f>
        <v>80</v>
      </c>
      <c r="D7" s="15">
        <f>'Men Details'!G7</f>
        <v>0</v>
      </c>
      <c r="E7" s="15">
        <f>'Men Details'!K7</f>
        <v>80</v>
      </c>
      <c r="F7" s="15">
        <f>'Men Details'!O7</f>
        <v>100</v>
      </c>
      <c r="G7" s="15">
        <f>'Men Details'!S7</f>
        <v>0</v>
      </c>
      <c r="H7" s="15">
        <f>'Men Details'!W7</f>
        <v>0</v>
      </c>
      <c r="I7" s="15">
        <f>'Men Details'!AA7</f>
        <v>0</v>
      </c>
      <c r="J7" s="15">
        <f>'Men Details'!AE7</f>
        <v>0</v>
      </c>
      <c r="K7" s="15">
        <f>'Men Details'!AI7</f>
        <v>0</v>
      </c>
      <c r="L7" s="15">
        <f>'Men Details'!AM7</f>
        <v>0</v>
      </c>
      <c r="M7" s="15">
        <f>'Men Details'!AQ7</f>
        <v>0</v>
      </c>
      <c r="N7" s="15">
        <f>'Men Details'!AU7</f>
        <v>0</v>
      </c>
      <c r="O7" s="15">
        <f>'Men Details'!AY7</f>
        <v>0</v>
      </c>
      <c r="P7" s="7"/>
    </row>
    <row r="8" spans="1:22">
      <c r="A8" s="7"/>
      <c r="B8" s="15" t="s">
        <v>12</v>
      </c>
      <c r="C8" s="15">
        <f>'Men Details'!C8</f>
        <v>70</v>
      </c>
      <c r="D8" s="15">
        <f>'Men Details'!G8</f>
        <v>0</v>
      </c>
      <c r="E8" s="15">
        <f>'Men Details'!K8</f>
        <v>70</v>
      </c>
      <c r="F8" s="15">
        <f>'Men Details'!O8</f>
        <v>75</v>
      </c>
      <c r="G8" s="15">
        <f>'Men Details'!S8</f>
        <v>0</v>
      </c>
      <c r="H8" s="15">
        <f>'Men Details'!W8</f>
        <v>0</v>
      </c>
      <c r="I8" s="15">
        <f>'Men Details'!AA8</f>
        <v>0</v>
      </c>
      <c r="J8" s="15">
        <f>'Men Details'!AE8</f>
        <v>0</v>
      </c>
      <c r="K8" s="15">
        <f>'Men Details'!AI8</f>
        <v>0</v>
      </c>
      <c r="L8" s="15">
        <f>'Men Details'!AM8</f>
        <v>0</v>
      </c>
      <c r="M8" s="15">
        <f>'Men Details'!AQ8</f>
        <v>0</v>
      </c>
      <c r="N8" s="15">
        <f>'Men Details'!AU8</f>
        <v>0</v>
      </c>
      <c r="O8" s="15">
        <f>'Men Details'!AY8</f>
        <v>0</v>
      </c>
      <c r="P8" s="7"/>
    </row>
    <row r="9" spans="1:22">
      <c r="A9" s="7"/>
      <c r="B9" s="15" t="s">
        <v>13</v>
      </c>
      <c r="C9" s="15">
        <f>'Men Details'!C9</f>
        <v>125</v>
      </c>
      <c r="D9" s="15">
        <f>'Men Details'!G9</f>
        <v>0</v>
      </c>
      <c r="E9" s="15">
        <f>'Men Details'!K9</f>
        <v>125</v>
      </c>
      <c r="F9" s="15">
        <f>'Men Details'!O9</f>
        <v>170</v>
      </c>
      <c r="G9" s="15">
        <f>'Men Details'!S9</f>
        <v>0</v>
      </c>
      <c r="H9" s="15">
        <f>'Men Details'!W9</f>
        <v>0</v>
      </c>
      <c r="I9" s="15">
        <f>'Men Details'!AA9</f>
        <v>0</v>
      </c>
      <c r="J9" s="15">
        <f>'Men Details'!AE9</f>
        <v>0</v>
      </c>
      <c r="K9" s="15">
        <f>'Men Details'!AI9</f>
        <v>0</v>
      </c>
      <c r="L9" s="15">
        <f>'Men Details'!AM9</f>
        <v>0</v>
      </c>
      <c r="M9" s="15">
        <f>'Men Details'!AQ9</f>
        <v>0</v>
      </c>
      <c r="N9" s="15">
        <f>'Men Details'!AU9</f>
        <v>0</v>
      </c>
      <c r="O9" s="15">
        <f>'Men Details'!AY9</f>
        <v>0</v>
      </c>
      <c r="P9" s="7"/>
    </row>
    <row r="10" spans="1:22">
      <c r="A10" s="7"/>
      <c r="B10" s="15" t="s">
        <v>14</v>
      </c>
      <c r="C10" s="15">
        <f>'Men Details'!C10</f>
        <v>275</v>
      </c>
      <c r="D10" s="15">
        <f>'Men Details'!G10</f>
        <v>0</v>
      </c>
      <c r="E10" s="15">
        <f>'Men Details'!K10</f>
        <v>275</v>
      </c>
      <c r="F10" s="15">
        <f>'Men Details'!O10</f>
        <v>345</v>
      </c>
      <c r="G10" s="15">
        <f>'Men Details'!S10</f>
        <v>0</v>
      </c>
      <c r="H10" s="15">
        <f>'Men Details'!W10</f>
        <v>0</v>
      </c>
      <c r="I10" s="15">
        <f>'Men Details'!AA10</f>
        <v>0</v>
      </c>
      <c r="J10" s="15">
        <f>'Men Details'!AE10</f>
        <v>0</v>
      </c>
      <c r="K10" s="15">
        <f>'Men Details'!AI10</f>
        <v>0</v>
      </c>
      <c r="L10" s="15">
        <f>'Men Details'!AM10</f>
        <v>0</v>
      </c>
      <c r="M10" s="15">
        <f>'Men Details'!AQ10</f>
        <v>0</v>
      </c>
      <c r="N10" s="15">
        <f>'Men Details'!AU10</f>
        <v>0</v>
      </c>
      <c r="O10" s="15">
        <f>'Men Details'!AY10</f>
        <v>0</v>
      </c>
      <c r="P10" s="7"/>
    </row>
    <row r="11" spans="1:22" s="1" customFormat="1" ht="13">
      <c r="A11" s="6"/>
      <c r="B11" s="14" t="s">
        <v>16</v>
      </c>
      <c r="C11" s="14" t="str">
        <f>'Men Details'!C11</f>
        <v>Open</v>
      </c>
      <c r="D11" s="14" t="str">
        <f>'Men Details'!G11</f>
        <v>T1 (13-15)</v>
      </c>
      <c r="E11" s="14" t="str">
        <f>'Men Details'!K11</f>
        <v>T2 (16-17)</v>
      </c>
      <c r="F11" s="14" t="str">
        <f>'Men Details'!O11</f>
        <v>T3 (18-19)</v>
      </c>
      <c r="G11" s="14" t="str">
        <f>'Men Details'!S11</f>
        <v>Junior</v>
      </c>
      <c r="H11" s="14" t="str">
        <f>'Men Details'!W11</f>
        <v>Subm</v>
      </c>
      <c r="I11" s="14" t="str">
        <f>'Men Details'!AA11</f>
        <v>M1 (40-44)</v>
      </c>
      <c r="J11" s="14" t="str">
        <f>'Men Details'!AE11</f>
        <v>M2 (45-49)</v>
      </c>
      <c r="K11" s="14" t="str">
        <f>'Men Details'!AI11</f>
        <v>M3 (50-54)</v>
      </c>
      <c r="L11" s="14" t="str">
        <f>'Men Details'!AM11</f>
        <v>M4 (55-59)</v>
      </c>
      <c r="M11" s="14" t="str">
        <f>'Men Details'!AQ11</f>
        <v>M5 (60-64)</v>
      </c>
      <c r="N11" s="14" t="str">
        <f>'Men Details'!AU11</f>
        <v>M6 (65-69)</v>
      </c>
      <c r="O11" s="14" t="str">
        <f>'Men Details'!AY11</f>
        <v xml:space="preserve">M7 (70-74) </v>
      </c>
      <c r="P11" s="6"/>
      <c r="Q11" s="2"/>
      <c r="R11" s="2"/>
      <c r="S11" s="2"/>
      <c r="T11" s="2"/>
      <c r="U11" s="2"/>
      <c r="V11" s="2"/>
    </row>
    <row r="12" spans="1:22">
      <c r="A12" s="7"/>
      <c r="B12" s="15" t="s">
        <v>11</v>
      </c>
      <c r="C12" s="15">
        <f>'Men Details'!C12</f>
        <v>142.5</v>
      </c>
      <c r="D12" s="15">
        <f>'Men Details'!G12</f>
        <v>92.5</v>
      </c>
      <c r="E12" s="15">
        <f>'Men Details'!K12</f>
        <v>95</v>
      </c>
      <c r="F12" s="15">
        <f>'Men Details'!O12</f>
        <v>142.5</v>
      </c>
      <c r="G12" s="15">
        <f>'Men Details'!S12</f>
        <v>180</v>
      </c>
      <c r="H12" s="15">
        <f>'Men Details'!W12</f>
        <v>0</v>
      </c>
      <c r="I12" s="15">
        <f>'Men Details'!AA12</f>
        <v>120</v>
      </c>
      <c r="J12" s="15">
        <f>'Men Details'!AE12</f>
        <v>0</v>
      </c>
      <c r="K12" s="15">
        <f>'Men Details'!AI12</f>
        <v>120</v>
      </c>
      <c r="L12" s="15">
        <f>'Men Details'!AM12</f>
        <v>0</v>
      </c>
      <c r="M12" s="15">
        <f>'Men Details'!AQ12</f>
        <v>0</v>
      </c>
      <c r="N12" s="15">
        <f>'Men Details'!AU12</f>
        <v>0</v>
      </c>
      <c r="O12" s="15">
        <f>'Men Details'!AY12</f>
        <v>0</v>
      </c>
      <c r="P12" s="7"/>
    </row>
    <row r="13" spans="1:22">
      <c r="A13" s="7"/>
      <c r="B13" s="15" t="s">
        <v>12</v>
      </c>
      <c r="C13" s="15">
        <f>'Men Details'!C13</f>
        <v>115</v>
      </c>
      <c r="D13" s="15">
        <f>'Men Details'!G13</f>
        <v>65</v>
      </c>
      <c r="E13" s="15">
        <f>'Men Details'!K13</f>
        <v>60</v>
      </c>
      <c r="F13" s="15">
        <f>'Men Details'!O13</f>
        <v>97.5</v>
      </c>
      <c r="G13" s="15">
        <f>'Men Details'!S13</f>
        <v>105</v>
      </c>
      <c r="H13" s="15">
        <f>'Men Details'!W13</f>
        <v>0</v>
      </c>
      <c r="I13" s="15">
        <f>'Men Details'!AA13</f>
        <v>85</v>
      </c>
      <c r="J13" s="15">
        <f>'Men Details'!AE13</f>
        <v>0</v>
      </c>
      <c r="K13" s="15">
        <f>'Men Details'!AI13</f>
        <v>72.5</v>
      </c>
      <c r="L13" s="15">
        <f>'Men Details'!AM13</f>
        <v>0</v>
      </c>
      <c r="M13" s="15">
        <f>'Men Details'!AQ13</f>
        <v>0</v>
      </c>
      <c r="N13" s="15">
        <f>'Men Details'!AU13</f>
        <v>0</v>
      </c>
      <c r="O13" s="15">
        <f>'Men Details'!AY13</f>
        <v>0</v>
      </c>
      <c r="P13" s="7"/>
    </row>
    <row r="14" spans="1:22">
      <c r="A14" s="7"/>
      <c r="B14" s="15" t="s">
        <v>13</v>
      </c>
      <c r="C14" s="15">
        <f>'Men Details'!C14</f>
        <v>180</v>
      </c>
      <c r="D14" s="15">
        <f>'Men Details'!G14</f>
        <v>127.5</v>
      </c>
      <c r="E14" s="15">
        <f>'Men Details'!K14</f>
        <v>132.5</v>
      </c>
      <c r="F14" s="15">
        <f>'Men Details'!O14</f>
        <v>177.5</v>
      </c>
      <c r="G14" s="15">
        <f>'Men Details'!S14</f>
        <v>222.5</v>
      </c>
      <c r="H14" s="15">
        <f>'Men Details'!W14</f>
        <v>0</v>
      </c>
      <c r="I14" s="15">
        <f>'Men Details'!AA14</f>
        <v>152.5</v>
      </c>
      <c r="J14" s="15">
        <f>'Men Details'!AE14</f>
        <v>0</v>
      </c>
      <c r="K14" s="15">
        <f>'Men Details'!AI14</f>
        <v>140</v>
      </c>
      <c r="L14" s="15">
        <f>'Men Details'!AM14</f>
        <v>0</v>
      </c>
      <c r="M14" s="15">
        <f>'Men Details'!AQ14</f>
        <v>0</v>
      </c>
      <c r="N14" s="15">
        <f>'Men Details'!AU14</f>
        <v>0</v>
      </c>
      <c r="O14" s="15">
        <f>'Men Details'!AY14</f>
        <v>0</v>
      </c>
      <c r="P14" s="7"/>
    </row>
    <row r="15" spans="1:22">
      <c r="A15" s="7"/>
      <c r="B15" s="15" t="s">
        <v>14</v>
      </c>
      <c r="C15" s="15">
        <f>'Men Details'!C15</f>
        <v>437.5</v>
      </c>
      <c r="D15" s="15">
        <f>'Men Details'!G15</f>
        <v>285</v>
      </c>
      <c r="E15" s="15">
        <f>'Men Details'!K15</f>
        <v>287.5</v>
      </c>
      <c r="F15" s="15">
        <f>'Men Details'!O15</f>
        <v>415</v>
      </c>
      <c r="G15" s="15">
        <f>'Men Details'!S15</f>
        <v>507.5</v>
      </c>
      <c r="H15" s="15">
        <f>'Men Details'!W15</f>
        <v>0</v>
      </c>
      <c r="I15" s="15">
        <f>'Men Details'!AA15</f>
        <v>357.5</v>
      </c>
      <c r="J15" s="15">
        <f>'Men Details'!AE15</f>
        <v>0</v>
      </c>
      <c r="K15" s="15">
        <f>'Men Details'!AI15</f>
        <v>332.5</v>
      </c>
      <c r="L15" s="15">
        <f>'Men Details'!AM15</f>
        <v>0</v>
      </c>
      <c r="M15" s="15">
        <f>'Men Details'!AQ15</f>
        <v>0</v>
      </c>
      <c r="N15" s="15">
        <f>'Men Details'!AU15</f>
        <v>0</v>
      </c>
      <c r="O15" s="15">
        <f>'Men Details'!AY15</f>
        <v>0</v>
      </c>
      <c r="P15" s="7"/>
    </row>
    <row r="16" spans="1:22" s="1" customFormat="1" ht="13">
      <c r="A16" s="6"/>
      <c r="B16" s="14" t="s">
        <v>17</v>
      </c>
      <c r="C16" s="14" t="str">
        <f>'Men Details'!C16</f>
        <v>Open</v>
      </c>
      <c r="D16" s="14" t="str">
        <f>'Men Details'!G16</f>
        <v>T1 (13-15)</v>
      </c>
      <c r="E16" s="14" t="str">
        <f>'Men Details'!K16</f>
        <v>T2 (16-17)</v>
      </c>
      <c r="F16" s="14" t="str">
        <f>'Men Details'!O16</f>
        <v>T3 (18-19)</v>
      </c>
      <c r="G16" s="14" t="str">
        <f>'Men Details'!S16</f>
        <v>Junior</v>
      </c>
      <c r="H16" s="14" t="str">
        <f>'Men Details'!W16</f>
        <v>Subm</v>
      </c>
      <c r="I16" s="14" t="str">
        <f>'Men Details'!AA16</f>
        <v>M1 (40-44)</v>
      </c>
      <c r="J16" s="14" t="str">
        <f>'Men Details'!AE16</f>
        <v>M2 (45-49)</v>
      </c>
      <c r="K16" s="14" t="str">
        <f>'Men Details'!AI16</f>
        <v>M3 (50-54)</v>
      </c>
      <c r="L16" s="14" t="str">
        <f>'Men Details'!AM16</f>
        <v>M4 (55-59)</v>
      </c>
      <c r="M16" s="14" t="str">
        <f>'Men Details'!AQ16</f>
        <v>M5 (60-64)</v>
      </c>
      <c r="N16" s="14" t="str">
        <f>'Men Details'!AU16</f>
        <v>M6 (65-69)</v>
      </c>
      <c r="O16" s="14" t="str">
        <f>'Men Details'!AY16</f>
        <v xml:space="preserve">M7 (70-74) </v>
      </c>
      <c r="P16" s="6"/>
      <c r="Q16" s="2"/>
      <c r="R16" s="2"/>
      <c r="S16" s="2"/>
      <c r="T16" s="2"/>
      <c r="U16" s="2"/>
      <c r="V16" s="2"/>
    </row>
    <row r="17" spans="1:22">
      <c r="A17" s="7"/>
      <c r="B17" s="15" t="s">
        <v>11</v>
      </c>
      <c r="C17" s="15">
        <f>'Men Details'!C17</f>
        <v>190</v>
      </c>
      <c r="D17" s="15">
        <f>'Men Details'!G17</f>
        <v>180</v>
      </c>
      <c r="E17" s="15">
        <f>'Men Details'!K17</f>
        <v>150</v>
      </c>
      <c r="F17" s="15">
        <f>'Men Details'!O17</f>
        <v>172.5</v>
      </c>
      <c r="G17" s="15">
        <f>'Men Details'!S17</f>
        <v>190</v>
      </c>
      <c r="H17" s="15">
        <f>'Men Details'!W17</f>
        <v>0</v>
      </c>
      <c r="I17" s="15">
        <f>'Men Details'!AA17</f>
        <v>137.5</v>
      </c>
      <c r="J17" s="15">
        <f>'Men Details'!AE17</f>
        <v>160</v>
      </c>
      <c r="K17" s="15">
        <f>'Men Details'!AI17</f>
        <v>0</v>
      </c>
      <c r="L17" s="15">
        <f>'Men Details'!AM17</f>
        <v>0</v>
      </c>
      <c r="M17" s="15">
        <f>'Men Details'!AQ17</f>
        <v>0</v>
      </c>
      <c r="N17" s="15">
        <f>'Men Details'!AU17</f>
        <v>0</v>
      </c>
      <c r="O17" s="15">
        <f>'Men Details'!AY17</f>
        <v>100</v>
      </c>
      <c r="P17" s="7"/>
    </row>
    <row r="18" spans="1:22">
      <c r="A18" s="7"/>
      <c r="B18" s="15" t="s">
        <v>12</v>
      </c>
      <c r="C18" s="15">
        <f>'Men Details'!C18</f>
        <v>140</v>
      </c>
      <c r="D18" s="15">
        <f>'Men Details'!G18</f>
        <v>125</v>
      </c>
      <c r="E18" s="15">
        <f>'Men Details'!K18</f>
        <v>105</v>
      </c>
      <c r="F18" s="15">
        <f>'Men Details'!O18</f>
        <v>110</v>
      </c>
      <c r="G18" s="15">
        <f>'Men Details'!S18</f>
        <v>150</v>
      </c>
      <c r="H18" s="15">
        <f>'Men Details'!W18</f>
        <v>0</v>
      </c>
      <c r="I18" s="15">
        <f>'Men Details'!AA18</f>
        <v>105</v>
      </c>
      <c r="J18" s="15">
        <f>'Men Details'!AE18</f>
        <v>105</v>
      </c>
      <c r="K18" s="15">
        <f>'Men Details'!AI18</f>
        <v>0</v>
      </c>
      <c r="L18" s="15">
        <f>'Men Details'!AM18</f>
        <v>0</v>
      </c>
      <c r="M18" s="15">
        <f>'Men Details'!AQ18</f>
        <v>0</v>
      </c>
      <c r="N18" s="15">
        <f>'Men Details'!AU18</f>
        <v>0</v>
      </c>
      <c r="O18" s="15">
        <f>'Men Details'!AY18</f>
        <v>75</v>
      </c>
      <c r="P18" s="7"/>
    </row>
    <row r="19" spans="1:22">
      <c r="A19" s="7"/>
      <c r="B19" s="15" t="s">
        <v>13</v>
      </c>
      <c r="C19" s="15">
        <f>'Men Details'!C19</f>
        <v>230</v>
      </c>
      <c r="D19" s="15">
        <f>'Men Details'!G19</f>
        <v>217.5</v>
      </c>
      <c r="E19" s="15">
        <f>'Men Details'!K19</f>
        <v>190</v>
      </c>
      <c r="F19" s="15">
        <f>'Men Details'!O19</f>
        <v>215</v>
      </c>
      <c r="G19" s="15">
        <f>'Men Details'!S19</f>
        <v>230</v>
      </c>
      <c r="H19" s="15">
        <f>'Men Details'!W19</f>
        <v>0</v>
      </c>
      <c r="I19" s="15">
        <f>'Men Details'!AA19</f>
        <v>172.5</v>
      </c>
      <c r="J19" s="15">
        <f>'Men Details'!AE19</f>
        <v>182.5</v>
      </c>
      <c r="K19" s="15">
        <f>'Men Details'!AI19</f>
        <v>0</v>
      </c>
      <c r="L19" s="15">
        <f>'Men Details'!AM19</f>
        <v>0</v>
      </c>
      <c r="M19" s="15">
        <f>'Men Details'!AQ19</f>
        <v>0</v>
      </c>
      <c r="N19" s="15">
        <f>'Men Details'!AU19</f>
        <v>0</v>
      </c>
      <c r="O19" s="15">
        <f>'Men Details'!AY19</f>
        <v>150</v>
      </c>
      <c r="P19" s="7"/>
    </row>
    <row r="20" spans="1:22">
      <c r="A20" s="7"/>
      <c r="B20" s="15" t="s">
        <v>14</v>
      </c>
      <c r="C20" s="15">
        <f>'Men Details'!C20</f>
        <v>532.5</v>
      </c>
      <c r="D20" s="15">
        <f>'Men Details'!G20</f>
        <v>522.5</v>
      </c>
      <c r="E20" s="15">
        <f>'Men Details'!K20</f>
        <v>440</v>
      </c>
      <c r="F20" s="15">
        <f>'Men Details'!O20</f>
        <v>492.5</v>
      </c>
      <c r="G20" s="15">
        <f>'Men Details'!S20</f>
        <v>570</v>
      </c>
      <c r="H20" s="15">
        <f>'Men Details'!W20</f>
        <v>0</v>
      </c>
      <c r="I20" s="15">
        <f>'Men Details'!AA20</f>
        <v>415</v>
      </c>
      <c r="J20" s="15">
        <f>'Men Details'!AE20</f>
        <v>442.5</v>
      </c>
      <c r="K20" s="15">
        <f>'Men Details'!AI20</f>
        <v>0</v>
      </c>
      <c r="L20" s="15">
        <f>'Men Details'!AM20</f>
        <v>0</v>
      </c>
      <c r="M20" s="15">
        <f>'Men Details'!AQ20</f>
        <v>0</v>
      </c>
      <c r="N20" s="15">
        <f>'Men Details'!AU20</f>
        <v>0</v>
      </c>
      <c r="O20" s="15">
        <f>'Men Details'!AY20</f>
        <v>310</v>
      </c>
      <c r="P20" s="7"/>
    </row>
    <row r="21" spans="1:22" s="1" customFormat="1" ht="13">
      <c r="A21" s="6"/>
      <c r="B21" s="14" t="s">
        <v>18</v>
      </c>
      <c r="C21" s="14" t="str">
        <f>'Men Details'!C21</f>
        <v>Open</v>
      </c>
      <c r="D21" s="14" t="str">
        <f>'Men Details'!G21</f>
        <v>T1 (13-15)</v>
      </c>
      <c r="E21" s="14" t="str">
        <f>'Men Details'!K21</f>
        <v>T2 (16-17)</v>
      </c>
      <c r="F21" s="14" t="str">
        <f>'Men Details'!O21</f>
        <v>T3 (18-19)</v>
      </c>
      <c r="G21" s="14" t="str">
        <f>'Men Details'!S21</f>
        <v>Junior</v>
      </c>
      <c r="H21" s="14" t="str">
        <f>'Men Details'!W21</f>
        <v>Subm</v>
      </c>
      <c r="I21" s="14" t="str">
        <f>'Men Details'!AA21</f>
        <v>M1 (40-44)</v>
      </c>
      <c r="J21" s="14" t="str">
        <f>'Men Details'!AE21</f>
        <v>M2 (45-49)</v>
      </c>
      <c r="K21" s="14" t="str">
        <f>'Men Details'!AI21</f>
        <v>M3 (50-54)</v>
      </c>
      <c r="L21" s="14" t="str">
        <f>'Men Details'!AM21</f>
        <v>M4 (55-59)</v>
      </c>
      <c r="M21" s="14" t="str">
        <f>'Men Details'!AQ21</f>
        <v>M5 (60-64)</v>
      </c>
      <c r="N21" s="14" t="str">
        <f>'Men Details'!AU21</f>
        <v>M6 (65-69)</v>
      </c>
      <c r="O21" s="14" t="str">
        <f>'Men Details'!AY21</f>
        <v xml:space="preserve">M7 (70-74) </v>
      </c>
      <c r="P21" s="6"/>
      <c r="Q21" s="2"/>
      <c r="R21" s="2"/>
      <c r="S21" s="2"/>
      <c r="T21" s="2"/>
      <c r="U21" s="2"/>
      <c r="V21" s="2"/>
    </row>
    <row r="22" spans="1:22">
      <c r="A22" s="7"/>
      <c r="B22" s="15" t="s">
        <v>11</v>
      </c>
      <c r="C22" s="15">
        <f>'Men Details'!C22</f>
        <v>230</v>
      </c>
      <c r="D22" s="15">
        <f>'Men Details'!G22</f>
        <v>147.5</v>
      </c>
      <c r="E22" s="15">
        <f>'Men Details'!K22</f>
        <v>165</v>
      </c>
      <c r="F22" s="15">
        <f>'Men Details'!O22</f>
        <v>190</v>
      </c>
      <c r="G22" s="15">
        <f>'Men Details'!S22</f>
        <v>195</v>
      </c>
      <c r="H22" s="15">
        <f>'Men Details'!W22</f>
        <v>0</v>
      </c>
      <c r="I22" s="15">
        <f>'Men Details'!AA22</f>
        <v>195</v>
      </c>
      <c r="J22" s="15">
        <f>'Men Details'!AE22</f>
        <v>140</v>
      </c>
      <c r="K22" s="15">
        <f>'Men Details'!AI22</f>
        <v>140</v>
      </c>
      <c r="L22" s="15">
        <f>'Men Details'!AM22</f>
        <v>0</v>
      </c>
      <c r="M22" s="15">
        <f>'Men Details'!AQ22</f>
        <v>140</v>
      </c>
      <c r="N22" s="15">
        <f>'Men Details'!AU22</f>
        <v>165</v>
      </c>
      <c r="O22" s="15">
        <f>'Men Details'!AY22</f>
        <v>110</v>
      </c>
      <c r="P22" s="7"/>
    </row>
    <row r="23" spans="1:22">
      <c r="A23" s="7"/>
      <c r="B23" s="15" t="s">
        <v>12</v>
      </c>
      <c r="C23" s="15">
        <f>'Men Details'!C23</f>
        <v>152.5</v>
      </c>
      <c r="D23" s="15">
        <f>'Men Details'!G23</f>
        <v>105</v>
      </c>
      <c r="E23" s="15">
        <f>'Men Details'!K23</f>
        <v>140</v>
      </c>
      <c r="F23" s="15">
        <f>'Men Details'!O23</f>
        <v>140</v>
      </c>
      <c r="G23" s="15">
        <f>'Men Details'!S23</f>
        <v>145</v>
      </c>
      <c r="H23" s="15">
        <f>'Men Details'!W23</f>
        <v>0</v>
      </c>
      <c r="I23" s="15">
        <f>'Men Details'!AA23</f>
        <v>135</v>
      </c>
      <c r="J23" s="15">
        <f>'Men Details'!AE23</f>
        <v>105</v>
      </c>
      <c r="K23" s="15">
        <f>'Men Details'!AI23</f>
        <v>115</v>
      </c>
      <c r="L23" s="15">
        <f>'Men Details'!AM23</f>
        <v>0</v>
      </c>
      <c r="M23" s="15">
        <f>'Men Details'!AQ23</f>
        <v>95</v>
      </c>
      <c r="N23" s="15">
        <f>'Men Details'!AU23</f>
        <v>100</v>
      </c>
      <c r="O23" s="15">
        <f>'Men Details'!AY23</f>
        <v>75</v>
      </c>
      <c r="P23" s="7"/>
    </row>
    <row r="24" spans="1:22">
      <c r="A24" s="7"/>
      <c r="B24" s="15" t="s">
        <v>13</v>
      </c>
      <c r="C24" s="15">
        <f>'Men Details'!C24</f>
        <v>272.5</v>
      </c>
      <c r="D24" s="15">
        <f>'Men Details'!G24</f>
        <v>180</v>
      </c>
      <c r="E24" s="15">
        <f>'Men Details'!K24</f>
        <v>220</v>
      </c>
      <c r="F24" s="15">
        <f>'Men Details'!O24</f>
        <v>227.5</v>
      </c>
      <c r="G24" s="15">
        <f>'Men Details'!S24</f>
        <v>272.5</v>
      </c>
      <c r="H24" s="15">
        <f>'Men Details'!W24</f>
        <v>0</v>
      </c>
      <c r="I24" s="15">
        <f>'Men Details'!AA24</f>
        <v>232.5</v>
      </c>
      <c r="J24" s="15">
        <f>'Men Details'!AE24</f>
        <v>190</v>
      </c>
      <c r="K24" s="15">
        <f>'Men Details'!AI24</f>
        <v>200</v>
      </c>
      <c r="L24" s="15">
        <f>'Men Details'!AM24</f>
        <v>0</v>
      </c>
      <c r="M24" s="15">
        <f>'Men Details'!AQ24</f>
        <v>190</v>
      </c>
      <c r="N24" s="15">
        <f>'Men Details'!AU24</f>
        <v>175</v>
      </c>
      <c r="O24" s="15">
        <f>'Men Details'!AY24</f>
        <v>135</v>
      </c>
      <c r="P24" s="7"/>
    </row>
    <row r="25" spans="1:22">
      <c r="A25" s="7"/>
      <c r="B25" s="15" t="s">
        <v>14</v>
      </c>
      <c r="C25" s="15">
        <f>'Men Details'!C25</f>
        <v>632.5</v>
      </c>
      <c r="D25" s="15">
        <f>'Men Details'!G25</f>
        <v>417.5</v>
      </c>
      <c r="E25" s="15">
        <f>'Men Details'!K25</f>
        <v>480</v>
      </c>
      <c r="F25" s="15">
        <f>'Men Details'!O25</f>
        <v>550</v>
      </c>
      <c r="G25" s="15">
        <f>'Men Details'!S25</f>
        <v>587.5</v>
      </c>
      <c r="H25" s="15">
        <f>'Men Details'!W25</f>
        <v>0</v>
      </c>
      <c r="I25" s="15">
        <f>'Men Details'!AA25</f>
        <v>547.5</v>
      </c>
      <c r="J25" s="15">
        <f>'Men Details'!AE25</f>
        <v>435</v>
      </c>
      <c r="K25" s="15">
        <f>'Men Details'!AI25</f>
        <v>455</v>
      </c>
      <c r="L25" s="15">
        <f>'Men Details'!AM25</f>
        <v>0</v>
      </c>
      <c r="M25" s="15">
        <f>'Men Details'!AQ25</f>
        <v>425</v>
      </c>
      <c r="N25" s="15">
        <f>'Men Details'!AU25</f>
        <v>440</v>
      </c>
      <c r="O25" s="15">
        <f>'Men Details'!AY25</f>
        <v>320</v>
      </c>
      <c r="P25" s="7"/>
    </row>
    <row r="26" spans="1:22" s="1" customFormat="1" ht="13">
      <c r="A26" s="6"/>
      <c r="B26" s="14" t="s">
        <v>19</v>
      </c>
      <c r="C26" s="14" t="str">
        <f>'Men Details'!C26</f>
        <v>Open</v>
      </c>
      <c r="D26" s="14" t="str">
        <f>'Men Details'!G26</f>
        <v>T1 (13-15)</v>
      </c>
      <c r="E26" s="14" t="str">
        <f>'Men Details'!K26</f>
        <v>T2 (16-17)</v>
      </c>
      <c r="F26" s="14" t="str">
        <f>'Men Details'!O26</f>
        <v>T3 (18-19)</v>
      </c>
      <c r="G26" s="14" t="str">
        <f>'Men Details'!S26</f>
        <v>Junior</v>
      </c>
      <c r="H26" s="14" t="str">
        <f>'Men Details'!W26</f>
        <v>Subm</v>
      </c>
      <c r="I26" s="14" t="str">
        <f>'Men Details'!AA26</f>
        <v>M1 (40-44)</v>
      </c>
      <c r="J26" s="14" t="str">
        <f>'Men Details'!AE26</f>
        <v>M2 (45-49)</v>
      </c>
      <c r="K26" s="14" t="str">
        <f>'Men Details'!AI26</f>
        <v>M3 (50-54)</v>
      </c>
      <c r="L26" s="14" t="str">
        <f>'Men Details'!AM26</f>
        <v>M4 (55-59)</v>
      </c>
      <c r="M26" s="14" t="str">
        <f>'Men Details'!AQ26</f>
        <v>M5 (60-64)</v>
      </c>
      <c r="N26" s="14" t="str">
        <f>'Men Details'!AU26</f>
        <v>M6 (65-69)</v>
      </c>
      <c r="O26" s="14" t="str">
        <f>'Men Details'!AY26</f>
        <v xml:space="preserve">M7 (70-74) </v>
      </c>
      <c r="P26" s="6"/>
      <c r="Q26" s="2"/>
      <c r="R26" s="2"/>
      <c r="S26" s="2"/>
      <c r="T26" s="2"/>
      <c r="U26" s="2"/>
      <c r="V26" s="2"/>
    </row>
    <row r="27" spans="1:22">
      <c r="A27" s="7"/>
      <c r="B27" s="15" t="s">
        <v>11</v>
      </c>
      <c r="C27" s="15">
        <f>'Men Details'!C27</f>
        <v>250</v>
      </c>
      <c r="D27" s="15">
        <f>'Men Details'!G27</f>
        <v>170</v>
      </c>
      <c r="E27" s="15">
        <f>'Men Details'!K27</f>
        <v>192.5</v>
      </c>
      <c r="F27" s="15">
        <f>'Men Details'!O27</f>
        <v>200</v>
      </c>
      <c r="G27" s="15">
        <f>'Men Details'!S27</f>
        <v>260</v>
      </c>
      <c r="H27" s="15">
        <f>'Men Details'!W27</f>
        <v>0</v>
      </c>
      <c r="I27" s="15">
        <f>'Men Details'!AA27</f>
        <v>235</v>
      </c>
      <c r="J27" s="15">
        <f>'Men Details'!AE27</f>
        <v>210</v>
      </c>
      <c r="K27" s="15">
        <f>'Men Details'!AI27</f>
        <v>235</v>
      </c>
      <c r="L27" s="15">
        <f>'Men Details'!AM27</f>
        <v>162.5</v>
      </c>
      <c r="M27" s="15">
        <f>'Men Details'!AQ27</f>
        <v>160</v>
      </c>
      <c r="N27" s="15">
        <f>'Men Details'!AU27</f>
        <v>125</v>
      </c>
      <c r="O27" s="15">
        <f>'Men Details'!AY27</f>
        <v>0</v>
      </c>
      <c r="P27" s="7"/>
    </row>
    <row r="28" spans="1:22">
      <c r="A28" s="7"/>
      <c r="B28" s="15" t="s">
        <v>12</v>
      </c>
      <c r="C28" s="15">
        <f>'Men Details'!C28</f>
        <v>210.5</v>
      </c>
      <c r="D28" s="15">
        <f>'Men Details'!G28</f>
        <v>120</v>
      </c>
      <c r="E28" s="15">
        <f>'Men Details'!K28</f>
        <v>127.5</v>
      </c>
      <c r="F28" s="15">
        <f>'Men Details'!O28</f>
        <v>135</v>
      </c>
      <c r="G28" s="15">
        <f>'Men Details'!S28</f>
        <v>175</v>
      </c>
      <c r="H28" s="15">
        <f>'Men Details'!W28</f>
        <v>0</v>
      </c>
      <c r="I28" s="15">
        <f>'Men Details'!AA28</f>
        <v>167.5</v>
      </c>
      <c r="J28" s="15">
        <f>'Men Details'!AE28</f>
        <v>140</v>
      </c>
      <c r="K28" s="15">
        <f>'Men Details'!AI28</f>
        <v>140</v>
      </c>
      <c r="L28" s="15">
        <f>'Men Details'!AM28</f>
        <v>125</v>
      </c>
      <c r="M28" s="15">
        <f>'Men Details'!AQ28</f>
        <v>115</v>
      </c>
      <c r="N28" s="15">
        <f>'Men Details'!AU28</f>
        <v>90</v>
      </c>
      <c r="O28" s="15">
        <f>'Men Details'!AY28</f>
        <v>0</v>
      </c>
      <c r="P28" s="7"/>
    </row>
    <row r="29" spans="1:22">
      <c r="A29" s="7"/>
      <c r="B29" s="15" t="s">
        <v>13</v>
      </c>
      <c r="C29" s="15">
        <f>'Men Details'!C29</f>
        <v>315</v>
      </c>
      <c r="D29" s="15">
        <f>'Men Details'!G29</f>
        <v>200</v>
      </c>
      <c r="E29" s="15">
        <f>'Men Details'!K29</f>
        <v>235</v>
      </c>
      <c r="F29" s="15">
        <f>'Men Details'!O29</f>
        <v>255</v>
      </c>
      <c r="G29" s="15">
        <f>'Men Details'!S29</f>
        <v>287.5</v>
      </c>
      <c r="H29" s="15">
        <f>'Men Details'!W29</f>
        <v>0</v>
      </c>
      <c r="I29" s="15">
        <f>'Men Details'!AA29</f>
        <v>235</v>
      </c>
      <c r="J29" s="15">
        <f>'Men Details'!AE29</f>
        <v>250</v>
      </c>
      <c r="K29" s="15">
        <f>'Men Details'!AI29</f>
        <v>280</v>
      </c>
      <c r="L29" s="15">
        <f>'Men Details'!AM29</f>
        <v>185</v>
      </c>
      <c r="M29" s="15">
        <f>'Men Details'!AQ29</f>
        <v>190</v>
      </c>
      <c r="N29" s="15">
        <f>'Men Details'!AU29</f>
        <v>195</v>
      </c>
      <c r="O29" s="15">
        <f>'Men Details'!AY29</f>
        <v>0</v>
      </c>
      <c r="P29" s="7"/>
    </row>
    <row r="30" spans="1:22">
      <c r="A30" s="7"/>
      <c r="B30" s="15" t="s">
        <v>14</v>
      </c>
      <c r="C30" s="15">
        <f>'Men Details'!C30</f>
        <v>720.5</v>
      </c>
      <c r="D30" s="15">
        <f>'Men Details'!G30</f>
        <v>490</v>
      </c>
      <c r="E30" s="15">
        <f>'Men Details'!K30</f>
        <v>542.5</v>
      </c>
      <c r="F30" s="15">
        <f>'Men Details'!O30</f>
        <v>575</v>
      </c>
      <c r="G30" s="15">
        <f>'Men Details'!S30</f>
        <v>650</v>
      </c>
      <c r="H30" s="15">
        <f>'Men Details'!W30</f>
        <v>0</v>
      </c>
      <c r="I30" s="15">
        <f>'Men Details'!AA30</f>
        <v>612.5</v>
      </c>
      <c r="J30" s="15">
        <f>'Men Details'!AE30</f>
        <v>600</v>
      </c>
      <c r="K30" s="15">
        <f>'Men Details'!AI30</f>
        <v>650</v>
      </c>
      <c r="L30" s="15">
        <f>'Men Details'!AM30</f>
        <v>467.5</v>
      </c>
      <c r="M30" s="15">
        <f>'Men Details'!AQ30</f>
        <v>465</v>
      </c>
      <c r="N30" s="15">
        <f>'Men Details'!AU30</f>
        <v>385</v>
      </c>
      <c r="O30" s="15">
        <f>'Men Details'!AY30</f>
        <v>0</v>
      </c>
      <c r="P30" s="7"/>
    </row>
    <row r="31" spans="1:22" s="1" customFormat="1" ht="13">
      <c r="A31" s="6"/>
      <c r="B31" s="14" t="s">
        <v>20</v>
      </c>
      <c r="C31" s="14" t="str">
        <f>'Men Details'!C31</f>
        <v>Open</v>
      </c>
      <c r="D31" s="14" t="str">
        <f>'Men Details'!G31</f>
        <v>T1 (13-15)</v>
      </c>
      <c r="E31" s="14" t="str">
        <f>'Men Details'!K31</f>
        <v>T2 (16-17)</v>
      </c>
      <c r="F31" s="14" t="str">
        <f>'Men Details'!O31</f>
        <v>T3 (18-19)</v>
      </c>
      <c r="G31" s="14" t="str">
        <f>'Men Details'!S31</f>
        <v>Junior</v>
      </c>
      <c r="H31" s="14" t="str">
        <f>'Men Details'!W31</f>
        <v>Subm</v>
      </c>
      <c r="I31" s="14" t="str">
        <f>'Men Details'!AA31</f>
        <v>M1 (40-44)</v>
      </c>
      <c r="J31" s="14" t="str">
        <f>'Men Details'!AE31</f>
        <v>M2 (45-49)</v>
      </c>
      <c r="K31" s="14" t="str">
        <f>'Men Details'!AI31</f>
        <v>M3 (50-54)</v>
      </c>
      <c r="L31" s="14" t="str">
        <f>'Men Details'!AM31</f>
        <v>M4 (55-59)</v>
      </c>
      <c r="M31" s="14" t="str">
        <f>'Men Details'!AQ31</f>
        <v>M5 (60-64)</v>
      </c>
      <c r="N31" s="14" t="str">
        <f>'Men Details'!AU31</f>
        <v>M6 (65-69)</v>
      </c>
      <c r="O31" s="14" t="str">
        <f>'Men Details'!AY31</f>
        <v xml:space="preserve">M7 (70-74) </v>
      </c>
      <c r="P31" s="6"/>
      <c r="Q31" s="2"/>
      <c r="R31" s="2"/>
      <c r="S31" s="2"/>
      <c r="T31" s="2"/>
      <c r="U31" s="2"/>
      <c r="V31" s="2"/>
    </row>
    <row r="32" spans="1:22">
      <c r="A32" s="7"/>
      <c r="B32" s="15" t="s">
        <v>11</v>
      </c>
      <c r="C32" s="15">
        <f>'Men Details'!C32</f>
        <v>270</v>
      </c>
      <c r="D32" s="15">
        <f>'Men Details'!G32</f>
        <v>145</v>
      </c>
      <c r="E32" s="15">
        <f>'Men Details'!K32</f>
        <v>195</v>
      </c>
      <c r="F32" s="15">
        <f>'Men Details'!O32</f>
        <v>202.5</v>
      </c>
      <c r="G32" s="15">
        <f>'Men Details'!S32</f>
        <v>232.5</v>
      </c>
      <c r="H32" s="15">
        <f>'Men Details'!W32</f>
        <v>0</v>
      </c>
      <c r="I32" s="15">
        <f>'Men Details'!AA32</f>
        <v>212.5</v>
      </c>
      <c r="J32" s="15">
        <f>'Men Details'!AE32</f>
        <v>215</v>
      </c>
      <c r="K32" s="15">
        <f>'Men Details'!AI32</f>
        <v>215</v>
      </c>
      <c r="L32" s="15">
        <f>'Men Details'!AM32</f>
        <v>185</v>
      </c>
      <c r="M32" s="15">
        <f>'Men Details'!AQ32</f>
        <v>107.5</v>
      </c>
      <c r="N32" s="15">
        <f>'Men Details'!AU32</f>
        <v>160</v>
      </c>
      <c r="O32" s="15">
        <f>'Men Details'!AY32</f>
        <v>0</v>
      </c>
      <c r="P32" s="7"/>
    </row>
    <row r="33" spans="1:22">
      <c r="A33" s="7"/>
      <c r="B33" s="15" t="s">
        <v>12</v>
      </c>
      <c r="C33" s="15">
        <f>'Men Details'!C33</f>
        <v>200</v>
      </c>
      <c r="D33" s="15">
        <f>'Men Details'!G33</f>
        <v>100</v>
      </c>
      <c r="E33" s="15">
        <f>'Men Details'!K33</f>
        <v>135</v>
      </c>
      <c r="F33" s="15">
        <f>'Men Details'!O33</f>
        <v>180</v>
      </c>
      <c r="G33" s="15">
        <f>'Men Details'!S33</f>
        <v>170</v>
      </c>
      <c r="H33" s="15">
        <f>'Men Details'!W33</f>
        <v>0</v>
      </c>
      <c r="I33" s="15">
        <f>'Men Details'!AA33</f>
        <v>160</v>
      </c>
      <c r="J33" s="15">
        <f>'Men Details'!AE33</f>
        <v>150</v>
      </c>
      <c r="K33" s="15">
        <f>'Men Details'!AI33</f>
        <v>165</v>
      </c>
      <c r="L33" s="15">
        <f>'Men Details'!AM33</f>
        <v>125</v>
      </c>
      <c r="M33" s="15">
        <f>'Men Details'!AQ33</f>
        <v>92.5</v>
      </c>
      <c r="N33" s="15">
        <f>'Men Details'!AU33</f>
        <v>80</v>
      </c>
      <c r="O33" s="15">
        <f>'Men Details'!AY33</f>
        <v>0</v>
      </c>
      <c r="P33" s="7"/>
    </row>
    <row r="34" spans="1:22">
      <c r="A34" s="7"/>
      <c r="B34" s="15" t="s">
        <v>13</v>
      </c>
      <c r="C34" s="15">
        <f>'Men Details'!C34</f>
        <v>320</v>
      </c>
      <c r="D34" s="15">
        <f>'Men Details'!G34</f>
        <v>190</v>
      </c>
      <c r="E34" s="15">
        <f>'Men Details'!O34</f>
        <v>272.5</v>
      </c>
      <c r="F34" s="15" t="e">
        <f>'Men Details'!#REF!</f>
        <v>#REF!</v>
      </c>
      <c r="G34" s="15">
        <f>'Men Details'!S34</f>
        <v>300</v>
      </c>
      <c r="H34" s="15">
        <f>'Men Details'!W34</f>
        <v>0</v>
      </c>
      <c r="I34" s="15">
        <f>'Men Details'!AA34</f>
        <v>265</v>
      </c>
      <c r="J34" s="15">
        <f>'Men Details'!AE34</f>
        <v>275</v>
      </c>
      <c r="K34" s="15">
        <f>'Men Details'!AI34</f>
        <v>267.5</v>
      </c>
      <c r="L34" s="15">
        <f>'Men Details'!AM34</f>
        <v>232.5</v>
      </c>
      <c r="M34" s="15">
        <f>'Men Details'!AQ34</f>
        <v>180</v>
      </c>
      <c r="N34" s="15">
        <f>'Men Details'!AU34</f>
        <v>220</v>
      </c>
      <c r="O34" s="15">
        <f>'Men Details'!AY34</f>
        <v>0</v>
      </c>
      <c r="P34" s="7"/>
    </row>
    <row r="35" spans="1:22">
      <c r="A35" s="7"/>
      <c r="B35" s="15" t="s">
        <v>14</v>
      </c>
      <c r="C35" s="15">
        <f>'Men Details'!C35</f>
        <v>765</v>
      </c>
      <c r="D35" s="15">
        <f>'Men Details'!G35</f>
        <v>420</v>
      </c>
      <c r="E35" s="15">
        <f>'Men Details'!O35</f>
        <v>615</v>
      </c>
      <c r="F35" s="15" t="e">
        <f>'Men Details'!#REF!</f>
        <v>#REF!</v>
      </c>
      <c r="G35" s="15">
        <f>'Men Details'!S35</f>
        <v>667.5</v>
      </c>
      <c r="H35" s="15">
        <f>'Men Details'!W35</f>
        <v>0</v>
      </c>
      <c r="I35" s="15">
        <f>'Men Details'!AA35</f>
        <v>620</v>
      </c>
      <c r="J35" s="15">
        <f>'Men Details'!AE35</f>
        <v>640</v>
      </c>
      <c r="K35" s="15">
        <f>'Men Details'!AI35</f>
        <v>625</v>
      </c>
      <c r="L35" s="15">
        <f>'Men Details'!AM35</f>
        <v>535</v>
      </c>
      <c r="M35" s="15">
        <f>'Men Details'!AQ35</f>
        <v>352.5</v>
      </c>
      <c r="N35" s="15">
        <f>'Men Details'!AU35</f>
        <v>460</v>
      </c>
      <c r="O35" s="15">
        <f>'Men Details'!AY35</f>
        <v>0</v>
      </c>
      <c r="P35" s="7"/>
    </row>
    <row r="36" spans="1:22" s="1" customFormat="1" ht="13">
      <c r="A36" s="6"/>
      <c r="B36" s="14" t="s">
        <v>21</v>
      </c>
      <c r="C36" s="14" t="str">
        <f>'Men Details'!C36</f>
        <v>Open</v>
      </c>
      <c r="D36" s="14" t="str">
        <f>'Men Details'!G36</f>
        <v>T1 (13-15)</v>
      </c>
      <c r="E36" s="14" t="str">
        <f>'Men Details'!K36</f>
        <v>T2 (16-17)</v>
      </c>
      <c r="F36" s="14" t="str">
        <f>'Men Details'!O36</f>
        <v>T3 (18-19)</v>
      </c>
      <c r="G36" s="14" t="str">
        <f>'Men Details'!S36</f>
        <v>Junior</v>
      </c>
      <c r="H36" s="14" t="str">
        <f>'Men Details'!W36</f>
        <v>Subm</v>
      </c>
      <c r="I36" s="14" t="str">
        <f>'Men Details'!AA36</f>
        <v>M1 (40-44)</v>
      </c>
      <c r="J36" s="14" t="str">
        <f>'Men Details'!AE36</f>
        <v>M2 (45-49)</v>
      </c>
      <c r="K36" s="14" t="str">
        <f>'Men Details'!AI36</f>
        <v>M3 (50-54)</v>
      </c>
      <c r="L36" s="14" t="str">
        <f>'Men Details'!AM36</f>
        <v>M4 (55-59)</v>
      </c>
      <c r="M36" s="14" t="str">
        <f>'Men Details'!AQ36</f>
        <v>M5 (60-64)</v>
      </c>
      <c r="N36" s="14" t="str">
        <f>'Men Details'!AU36</f>
        <v>M6 (65-69)</v>
      </c>
      <c r="O36" s="14" t="str">
        <f>'Men Details'!AY36</f>
        <v xml:space="preserve">M7 (70-74) </v>
      </c>
      <c r="P36" s="6"/>
      <c r="Q36" s="2"/>
      <c r="R36" s="2"/>
      <c r="S36" s="2"/>
      <c r="T36" s="2"/>
      <c r="U36" s="2"/>
      <c r="V36" s="2"/>
    </row>
    <row r="37" spans="1:22">
      <c r="A37" s="7"/>
      <c r="B37" s="15" t="s">
        <v>11</v>
      </c>
      <c r="C37" s="15">
        <f>'Men Details'!C37</f>
        <v>282.5</v>
      </c>
      <c r="D37" s="15">
        <f>'Men Details'!G37</f>
        <v>0</v>
      </c>
      <c r="E37" s="15">
        <f>'Men Details'!K37</f>
        <v>195</v>
      </c>
      <c r="F37" s="15">
        <f>'Men Details'!O37</f>
        <v>230</v>
      </c>
      <c r="G37" s="15">
        <f>'Men Details'!S37</f>
        <v>290</v>
      </c>
      <c r="H37" s="15">
        <f>'Men Details'!W37</f>
        <v>0</v>
      </c>
      <c r="I37" s="15">
        <f>'Men Details'!AA37</f>
        <v>270</v>
      </c>
      <c r="J37" s="15">
        <f>'Men Details'!AE37</f>
        <v>250</v>
      </c>
      <c r="K37" s="15">
        <f>'Men Details'!AI37</f>
        <v>227.5</v>
      </c>
      <c r="L37" s="15">
        <f>'Men Details'!AM37</f>
        <v>205</v>
      </c>
      <c r="M37" s="15">
        <f>'Men Details'!AQ37</f>
        <v>150</v>
      </c>
      <c r="N37" s="15">
        <f>'Men Details'!AU37</f>
        <v>135</v>
      </c>
      <c r="O37" s="15">
        <f>'Men Details'!AY37</f>
        <v>145</v>
      </c>
      <c r="P37" s="7"/>
    </row>
    <row r="38" spans="1:22">
      <c r="A38" s="7"/>
      <c r="B38" s="15" t="s">
        <v>12</v>
      </c>
      <c r="C38" s="15">
        <f>'Men Details'!C38</f>
        <v>227.5</v>
      </c>
      <c r="D38" s="15">
        <f>'Men Details'!G38</f>
        <v>0</v>
      </c>
      <c r="E38" s="15">
        <f>'Men Details'!K38</f>
        <v>117.5</v>
      </c>
      <c r="F38" s="15">
        <f>'Men Details'!O38</f>
        <v>160</v>
      </c>
      <c r="G38" s="15">
        <f>'Men Details'!S38</f>
        <v>212.5</v>
      </c>
      <c r="H38" s="15">
        <f>'Men Details'!W38</f>
        <v>0</v>
      </c>
      <c r="I38" s="15">
        <f>'Men Details'!AA38</f>
        <v>180</v>
      </c>
      <c r="J38" s="15">
        <f>'Men Details'!AE38</f>
        <v>175</v>
      </c>
      <c r="K38" s="15">
        <f>'Men Details'!AI38</f>
        <v>175</v>
      </c>
      <c r="L38" s="15">
        <f>'Men Details'!AM38</f>
        <v>142.5</v>
      </c>
      <c r="M38" s="15">
        <f>'Men Details'!AQ38</f>
        <v>105</v>
      </c>
      <c r="N38" s="15">
        <f>'Men Details'!AU38</f>
        <v>82.5</v>
      </c>
      <c r="O38" s="15">
        <f>'Men Details'!AY38</f>
        <v>82.5</v>
      </c>
      <c r="P38" s="7"/>
    </row>
    <row r="39" spans="1:22">
      <c r="A39" s="7"/>
      <c r="B39" s="15" t="s">
        <v>13</v>
      </c>
      <c r="C39" s="15">
        <f>'Men Details'!C39</f>
        <v>370</v>
      </c>
      <c r="D39" s="15">
        <f>'Men Details'!G39</f>
        <v>0</v>
      </c>
      <c r="E39" s="15">
        <f>'Men Details'!K39</f>
        <v>227.5</v>
      </c>
      <c r="F39" s="15">
        <f>'Men Details'!O39</f>
        <v>300</v>
      </c>
      <c r="G39" s="15">
        <f>'Men Details'!S39</f>
        <v>300</v>
      </c>
      <c r="H39" s="15">
        <f>'Men Details'!W39</f>
        <v>275</v>
      </c>
      <c r="I39" s="15">
        <f>'Men Details'!AA39</f>
        <v>290</v>
      </c>
      <c r="J39" s="15">
        <f>'Men Details'!AE39</f>
        <v>312.5</v>
      </c>
      <c r="K39" s="15">
        <f>'Men Details'!AI39</f>
        <v>275</v>
      </c>
      <c r="L39" s="15">
        <f>'Men Details'!AM39</f>
        <v>257.5</v>
      </c>
      <c r="M39" s="15">
        <f>'Men Details'!AQ39</f>
        <v>200</v>
      </c>
      <c r="N39" s="15">
        <f>'Men Details'!AU39</f>
        <v>205</v>
      </c>
      <c r="O39" s="15">
        <f>'Men Details'!AY39</f>
        <v>225</v>
      </c>
      <c r="P39" s="7"/>
    </row>
    <row r="40" spans="1:22">
      <c r="A40" s="7"/>
      <c r="B40" s="15" t="s">
        <v>14</v>
      </c>
      <c r="C40" s="15">
        <f>'Men Details'!C40</f>
        <v>800</v>
      </c>
      <c r="D40" s="15">
        <f>'Men Details'!G40</f>
        <v>0</v>
      </c>
      <c r="E40" s="15">
        <f>'Men Details'!K40</f>
        <v>540</v>
      </c>
      <c r="F40" s="15">
        <f>'Men Details'!O40</f>
        <v>570</v>
      </c>
      <c r="G40" s="15">
        <f>'Men Details'!S40</f>
        <v>777.5</v>
      </c>
      <c r="H40" s="15">
        <f>'Men Details'!W40</f>
        <v>0</v>
      </c>
      <c r="I40" s="15">
        <f>'Men Details'!AA40</f>
        <v>725</v>
      </c>
      <c r="J40" s="15">
        <f>'Men Details'!AE40</f>
        <v>707.5</v>
      </c>
      <c r="K40" s="15">
        <f>'Men Details'!AI40</f>
        <v>630</v>
      </c>
      <c r="L40" s="15">
        <f>'Men Details'!AM40</f>
        <v>595</v>
      </c>
      <c r="M40" s="15">
        <f>'Men Details'!AQ40</f>
        <v>440</v>
      </c>
      <c r="N40" s="15">
        <f>'Men Details'!AU40</f>
        <v>422.5</v>
      </c>
      <c r="O40" s="15">
        <f>'Men Details'!AY40</f>
        <v>452.5</v>
      </c>
      <c r="P40" s="7"/>
    </row>
    <row r="41" spans="1:22" s="1" customFormat="1" ht="13">
      <c r="A41" s="6"/>
      <c r="B41" s="14" t="s">
        <v>22</v>
      </c>
      <c r="C41" s="14" t="str">
        <f>'Men Details'!C41</f>
        <v>Open</v>
      </c>
      <c r="D41" s="14" t="str">
        <f>'Men Details'!G41</f>
        <v>T1 (13-15)</v>
      </c>
      <c r="E41" s="14" t="str">
        <f>'Men Details'!K41</f>
        <v>T2 (16-17)</v>
      </c>
      <c r="F41" s="14" t="str">
        <f>'Men Details'!O41</f>
        <v>T3 (18-19)</v>
      </c>
      <c r="G41" s="14" t="str">
        <f>'Men Details'!S41</f>
        <v>Junior</v>
      </c>
      <c r="H41" s="14" t="str">
        <f>'Men Details'!W41</f>
        <v>Subm</v>
      </c>
      <c r="I41" s="14" t="str">
        <f>'Men Details'!AA41</f>
        <v>M1 (40-44)</v>
      </c>
      <c r="J41" s="14" t="str">
        <f>'Men Details'!AE41</f>
        <v>M2 (45-49)</v>
      </c>
      <c r="K41" s="14" t="str">
        <f>'Men Details'!AI41</f>
        <v>M3 (50-54)</v>
      </c>
      <c r="L41" s="14" t="str">
        <f>'Men Details'!AM41</f>
        <v>M4 (55-59)</v>
      </c>
      <c r="M41" s="14" t="str">
        <f>'Men Details'!AQ41</f>
        <v>M5 (60-64)</v>
      </c>
      <c r="N41" s="14" t="str">
        <f>'Men Details'!AU41</f>
        <v>M6 (65-69)</v>
      </c>
      <c r="O41" s="14" t="str">
        <f>'Men Details'!AY41</f>
        <v xml:space="preserve">M7 (70-74) </v>
      </c>
      <c r="P41" s="6"/>
      <c r="Q41" s="2"/>
      <c r="R41" s="2"/>
      <c r="S41" s="2"/>
      <c r="T41" s="2"/>
      <c r="U41" s="2"/>
      <c r="V41" s="2"/>
    </row>
    <row r="42" spans="1:22">
      <c r="A42" s="7"/>
      <c r="B42" s="15" t="s">
        <v>11</v>
      </c>
      <c r="C42" s="15">
        <f>'Men Details'!C42</f>
        <v>290</v>
      </c>
      <c r="D42" s="15">
        <f>'Men Details'!G42</f>
        <v>0</v>
      </c>
      <c r="E42" s="15">
        <f>'Men Details'!K42</f>
        <v>135</v>
      </c>
      <c r="F42" s="15">
        <f>'Men Details'!O42</f>
        <v>160</v>
      </c>
      <c r="G42" s="15">
        <f>'Men Details'!S42</f>
        <v>300</v>
      </c>
      <c r="H42" s="15">
        <f>'Men Details'!W42</f>
        <v>0</v>
      </c>
      <c r="I42" s="15">
        <f>'Men Details'!AA42</f>
        <v>280</v>
      </c>
      <c r="J42" s="15">
        <f>'Men Details'!AE42</f>
        <v>300</v>
      </c>
      <c r="K42" s="15">
        <f>'Men Details'!AI42</f>
        <v>252.5</v>
      </c>
      <c r="L42" s="15">
        <f>'Men Details'!AM42</f>
        <v>0</v>
      </c>
      <c r="M42" s="15">
        <f>'Men Details'!AQ42</f>
        <v>165</v>
      </c>
      <c r="N42" s="15">
        <f>'Men Details'!AU42</f>
        <v>0</v>
      </c>
      <c r="O42" s="15">
        <f>'Men Details'!AY42</f>
        <v>0</v>
      </c>
      <c r="P42" s="7"/>
    </row>
    <row r="43" spans="1:22">
      <c r="A43" s="7"/>
      <c r="B43" s="15" t="s">
        <v>12</v>
      </c>
      <c r="C43" s="15">
        <f>'Men Details'!C43</f>
        <v>220</v>
      </c>
      <c r="D43" s="15">
        <f>'Men Details'!G43</f>
        <v>0</v>
      </c>
      <c r="E43" s="15">
        <f>'Men Details'!K43</f>
        <v>80</v>
      </c>
      <c r="F43" s="15">
        <f>'Men Details'!O43</f>
        <v>95</v>
      </c>
      <c r="G43" s="15">
        <f>'Men Details'!S43</f>
        <v>205</v>
      </c>
      <c r="H43" s="15">
        <f>'Men Details'!W43</f>
        <v>0</v>
      </c>
      <c r="I43" s="15">
        <f>'Men Details'!AA43</f>
        <v>185</v>
      </c>
      <c r="J43" s="15">
        <f>'Men Details'!AE43</f>
        <v>205</v>
      </c>
      <c r="K43" s="15">
        <f>'Men Details'!AI43</f>
        <v>160</v>
      </c>
      <c r="L43" s="15">
        <f>'Men Details'!AM43</f>
        <v>0</v>
      </c>
      <c r="M43" s="15">
        <f>'Men Details'!AQ43</f>
        <v>120</v>
      </c>
      <c r="N43" s="15">
        <f>'Men Details'!AU43</f>
        <v>0</v>
      </c>
      <c r="O43" s="15">
        <f>'Men Details'!AY43</f>
        <v>0</v>
      </c>
      <c r="P43" s="7"/>
    </row>
    <row r="44" spans="1:22">
      <c r="A44" s="7"/>
      <c r="B44" s="15" t="s">
        <v>13</v>
      </c>
      <c r="C44" s="15">
        <f>'Men Details'!C44</f>
        <v>370</v>
      </c>
      <c r="D44" s="15">
        <f>'Men Details'!G44</f>
        <v>0</v>
      </c>
      <c r="E44" s="15">
        <f>'Men Details'!K44</f>
        <v>155</v>
      </c>
      <c r="F44" s="15">
        <f>'Men Details'!O44</f>
        <v>202.5</v>
      </c>
      <c r="G44" s="15">
        <f>'Men Details'!S44</f>
        <v>300</v>
      </c>
      <c r="H44" s="15">
        <f>'Men Details'!W44</f>
        <v>0</v>
      </c>
      <c r="I44" s="15">
        <f>'Men Details'!AA44</f>
        <v>315</v>
      </c>
      <c r="J44" s="15">
        <f>'Men Details'!AE44</f>
        <v>315</v>
      </c>
      <c r="K44" s="15">
        <f>'Men Details'!AI44</f>
        <v>276</v>
      </c>
      <c r="L44" s="15">
        <f>'Men Details'!AM44</f>
        <v>0</v>
      </c>
      <c r="M44" s="15">
        <f>'Men Details'!AQ44</f>
        <v>227.5</v>
      </c>
      <c r="N44" s="15">
        <f>'Men Details'!AU44</f>
        <v>0</v>
      </c>
      <c r="O44" s="15">
        <f>'Men Details'!AY44</f>
        <v>0</v>
      </c>
      <c r="P44" s="7"/>
    </row>
    <row r="45" spans="1:22">
      <c r="A45" s="7"/>
      <c r="B45" s="15" t="s">
        <v>14</v>
      </c>
      <c r="C45" s="15">
        <f>'Men Details'!C45</f>
        <v>835</v>
      </c>
      <c r="D45" s="15">
        <f>'Men Details'!G45</f>
        <v>0</v>
      </c>
      <c r="E45" s="15">
        <f>'Men Details'!K45</f>
        <v>370</v>
      </c>
      <c r="F45" s="15">
        <f>'Men Details'!O45</f>
        <v>457.5</v>
      </c>
      <c r="G45" s="15">
        <f>'Men Details'!S45</f>
        <v>785</v>
      </c>
      <c r="H45" s="15">
        <f>'Men Details'!W45</f>
        <v>0</v>
      </c>
      <c r="I45" s="15">
        <f>'Men Details'!AA45</f>
        <v>725</v>
      </c>
      <c r="J45" s="15">
        <f>'Men Details'!AE45</f>
        <v>815</v>
      </c>
      <c r="K45" s="15">
        <f>'Men Details'!AI45</f>
        <v>681</v>
      </c>
      <c r="L45" s="15">
        <f>'Men Details'!AM45</f>
        <v>0</v>
      </c>
      <c r="M45" s="15">
        <f>'Men Details'!AQ45</f>
        <v>512.5</v>
      </c>
      <c r="N45" s="15">
        <f>'Men Details'!AU45</f>
        <v>0</v>
      </c>
      <c r="O45" s="15">
        <f>'Men Details'!AY45</f>
        <v>0</v>
      </c>
      <c r="P45" s="7"/>
    </row>
    <row r="46" spans="1:22" s="1" customFormat="1" ht="13">
      <c r="A46" s="6"/>
      <c r="B46" s="14" t="s">
        <v>23</v>
      </c>
      <c r="C46" s="14" t="str">
        <f>'Men Details'!C46</f>
        <v>Open</v>
      </c>
      <c r="D46" s="14" t="str">
        <f>'Men Details'!G46</f>
        <v>T1 (13-15)</v>
      </c>
      <c r="E46" s="14" t="str">
        <f>'Men Details'!K46</f>
        <v>T2 (16-17)</v>
      </c>
      <c r="F46" s="14" t="str">
        <f>'Men Details'!O46</f>
        <v>T3 (18-19)</v>
      </c>
      <c r="G46" s="14" t="str">
        <f>'Men Details'!S46</f>
        <v>Junior</v>
      </c>
      <c r="H46" s="14" t="str">
        <f>'Men Details'!W46</f>
        <v>Subm</v>
      </c>
      <c r="I46" s="14" t="str">
        <f>'Men Details'!AA46</f>
        <v>M1 (40-44)</v>
      </c>
      <c r="J46" s="14" t="str">
        <f>'Men Details'!AE46</f>
        <v>M2 (45-49)</v>
      </c>
      <c r="K46" s="14" t="str">
        <f>'Men Details'!AI46</f>
        <v>M3 (50-54)</v>
      </c>
      <c r="L46" s="14" t="str">
        <f>'Men Details'!AM46</f>
        <v>M4 (55-59)</v>
      </c>
      <c r="M46" s="14" t="str">
        <f>'Men Details'!AQ46</f>
        <v>M5 (60-64)</v>
      </c>
      <c r="N46" s="14" t="str">
        <f>'Men Details'!AU46</f>
        <v>M6 (65-69)</v>
      </c>
      <c r="O46" s="14" t="str">
        <f>'Men Details'!AY46</f>
        <v xml:space="preserve">M7 (70-74) </v>
      </c>
      <c r="P46" s="6"/>
      <c r="Q46" s="2"/>
      <c r="R46" s="2"/>
      <c r="S46" s="2"/>
      <c r="T46" s="2"/>
      <c r="U46" s="2"/>
      <c r="V46" s="2"/>
    </row>
    <row r="47" spans="1:22">
      <c r="A47" s="7"/>
      <c r="B47" s="15" t="s">
        <v>11</v>
      </c>
      <c r="C47" s="15">
        <f>'Men Details'!C47</f>
        <v>335</v>
      </c>
      <c r="D47" s="15">
        <f>'Men Details'!G47</f>
        <v>0</v>
      </c>
      <c r="E47" s="15">
        <f>'Men Details'!K47</f>
        <v>220</v>
      </c>
      <c r="F47" s="15">
        <f>'Men Details'!O47</f>
        <v>0</v>
      </c>
      <c r="G47" s="15">
        <f>'Men Details'!S47</f>
        <v>262.5</v>
      </c>
      <c r="H47" s="15">
        <f>'Men Details'!W47</f>
        <v>0</v>
      </c>
      <c r="I47" s="15">
        <f>'Men Details'!AA47</f>
        <v>255</v>
      </c>
      <c r="J47" s="15">
        <f>'Men Details'!AE47</f>
        <v>290</v>
      </c>
      <c r="K47" s="15">
        <f>'Men Details'!AI47</f>
        <v>230</v>
      </c>
      <c r="L47" s="15">
        <f>'Men Details'!AM47</f>
        <v>232.5</v>
      </c>
      <c r="M47" s="15">
        <f>'Men Details'!AQ47</f>
        <v>170</v>
      </c>
      <c r="N47" s="15">
        <f>'Men Details'!AU47</f>
        <v>0</v>
      </c>
      <c r="O47" s="15">
        <f>'Men Details'!AY47</f>
        <v>0</v>
      </c>
      <c r="P47" s="7"/>
    </row>
    <row r="48" spans="1:22">
      <c r="A48" s="7"/>
      <c r="B48" s="15" t="s">
        <v>12</v>
      </c>
      <c r="C48" s="15">
        <f>'Men Details'!C48</f>
        <v>227.5</v>
      </c>
      <c r="D48" s="15">
        <f>'Men Details'!G48</f>
        <v>0</v>
      </c>
      <c r="E48" s="15">
        <f>'Men Details'!K48</f>
        <v>130</v>
      </c>
      <c r="F48" s="15">
        <f>'Men Details'!O48</f>
        <v>0</v>
      </c>
      <c r="G48" s="15">
        <f>'Men Details'!S48</f>
        <v>200</v>
      </c>
      <c r="H48" s="15">
        <f>'Men Details'!W48</f>
        <v>0</v>
      </c>
      <c r="I48" s="15">
        <f>'Men Details'!AA48</f>
        <v>190</v>
      </c>
      <c r="J48" s="15">
        <f>'Men Details'!AE48</f>
        <v>210</v>
      </c>
      <c r="K48" s="15">
        <f>'Men Details'!AI48</f>
        <v>180</v>
      </c>
      <c r="L48" s="15">
        <f>'Men Details'!AM48</f>
        <v>165</v>
      </c>
      <c r="M48" s="15">
        <f>'Men Details'!AQ48</f>
        <v>137.5</v>
      </c>
      <c r="N48" s="15">
        <f>'Men Details'!AU48</f>
        <v>0</v>
      </c>
      <c r="O48" s="15">
        <f>'Men Details'!AY48</f>
        <v>0</v>
      </c>
      <c r="P48" s="7"/>
    </row>
    <row r="49" spans="1:22">
      <c r="A49" s="7"/>
      <c r="B49" s="15" t="s">
        <v>13</v>
      </c>
      <c r="C49" s="15">
        <f>'Men Details'!C49</f>
        <v>382.5</v>
      </c>
      <c r="D49" s="15">
        <f>'Men Details'!G49</f>
        <v>0</v>
      </c>
      <c r="E49" s="15">
        <f>'Men Details'!K49</f>
        <v>225</v>
      </c>
      <c r="F49" s="15">
        <f>'Men Details'!O49</f>
        <v>0</v>
      </c>
      <c r="G49" s="15">
        <f>'Men Details'!S49</f>
        <v>280</v>
      </c>
      <c r="H49" s="15">
        <f>'Men Details'!W49</f>
        <v>0</v>
      </c>
      <c r="I49" s="15">
        <f>'Men Details'!AA49</f>
        <v>275</v>
      </c>
      <c r="J49" s="15">
        <f>'Men Details'!AE49</f>
        <v>290</v>
      </c>
      <c r="K49" s="15">
        <f>'Men Details'!AI49</f>
        <v>300</v>
      </c>
      <c r="L49" s="15">
        <f>'Men Details'!AM49</f>
        <v>287.5</v>
      </c>
      <c r="M49" s="15">
        <f>'Men Details'!AQ49</f>
        <v>240</v>
      </c>
      <c r="N49" s="15">
        <f>'Men Details'!AU49</f>
        <v>0</v>
      </c>
      <c r="O49" s="15">
        <f>'Men Details'!AY49</f>
        <v>0</v>
      </c>
      <c r="P49" s="7"/>
    </row>
    <row r="50" spans="1:22">
      <c r="A50" s="7"/>
      <c r="B50" s="15" t="s">
        <v>14</v>
      </c>
      <c r="C50" s="15">
        <f>'Men Details'!C50</f>
        <v>920</v>
      </c>
      <c r="D50" s="15">
        <f>'Men Details'!G50</f>
        <v>0</v>
      </c>
      <c r="E50" s="15">
        <f>'Men Details'!K50</f>
        <v>565</v>
      </c>
      <c r="F50" s="15">
        <f>'Men Details'!O50</f>
        <v>0</v>
      </c>
      <c r="G50" s="15">
        <f>'Men Details'!S50</f>
        <v>722.5</v>
      </c>
      <c r="H50" s="15">
        <f>'Men Details'!W50</f>
        <v>0</v>
      </c>
      <c r="I50" s="15">
        <f>'Men Details'!AA50</f>
        <v>697.5</v>
      </c>
      <c r="J50" s="15">
        <f>'Men Details'!AE50</f>
        <v>750</v>
      </c>
      <c r="K50" s="15">
        <f>'Men Details'!AI50</f>
        <v>672.5</v>
      </c>
      <c r="L50" s="15">
        <f>'Men Details'!AM50</f>
        <v>685</v>
      </c>
      <c r="M50" s="15">
        <f>'Men Details'!AQ50</f>
        <v>547.5</v>
      </c>
      <c r="N50" s="15">
        <f>'Men Details'!AU50</f>
        <v>0</v>
      </c>
      <c r="O50" s="15">
        <f>'Men Details'!AY50</f>
        <v>0</v>
      </c>
      <c r="P50" s="7"/>
    </row>
    <row r="51" spans="1:22" s="1" customFormat="1" ht="13">
      <c r="A51" s="6"/>
      <c r="B51" s="14" t="s">
        <v>24</v>
      </c>
      <c r="C51" s="14" t="str">
        <f>'Men Details'!C51</f>
        <v>Open</v>
      </c>
      <c r="D51" s="14" t="str">
        <f>'Men Details'!G51</f>
        <v>T1 (13-15)</v>
      </c>
      <c r="E51" s="14" t="str">
        <f>'Men Details'!K51</f>
        <v>T2 (16-17)</v>
      </c>
      <c r="F51" s="14" t="str">
        <f>'Men Details'!O51</f>
        <v>T3 (18-19)</v>
      </c>
      <c r="G51" s="14" t="str">
        <f>'Men Details'!S51</f>
        <v>Junior</v>
      </c>
      <c r="H51" s="14" t="str">
        <f>'Men Details'!W51</f>
        <v>Subm</v>
      </c>
      <c r="I51" s="14" t="str">
        <f>'Men Details'!AA51</f>
        <v>M1 (40-44)</v>
      </c>
      <c r="J51" s="14" t="str">
        <f>'Men Details'!AE51</f>
        <v>M2 (45-49)</v>
      </c>
      <c r="K51" s="14" t="str">
        <f>'Men Details'!AI51</f>
        <v>M3 (50-54)</v>
      </c>
      <c r="L51" s="14" t="str">
        <f>'Men Details'!AM51</f>
        <v>M4 (55-59)</v>
      </c>
      <c r="M51" s="14" t="str">
        <f>'Men Details'!AQ51</f>
        <v>M5 (60-64)</v>
      </c>
      <c r="N51" s="14" t="str">
        <f>'Men Details'!AU51</f>
        <v>M6 (65-69)</v>
      </c>
      <c r="O51" s="14" t="str">
        <f>'Men Details'!AY51</f>
        <v xml:space="preserve">M7 (70-74) </v>
      </c>
      <c r="P51" s="6"/>
      <c r="Q51" s="2"/>
      <c r="R51" s="2"/>
      <c r="S51" s="2"/>
      <c r="T51" s="2"/>
      <c r="U51" s="2"/>
      <c r="V51" s="2"/>
    </row>
    <row r="52" spans="1:22">
      <c r="A52" s="7"/>
      <c r="B52" s="15" t="s">
        <v>11</v>
      </c>
      <c r="C52" s="15">
        <f>'Men Details'!C52</f>
        <v>320</v>
      </c>
      <c r="D52" s="15">
        <f>'Men Details'!G52</f>
        <v>0</v>
      </c>
      <c r="E52" s="15">
        <f>'Men Details'!K52</f>
        <v>0</v>
      </c>
      <c r="F52" s="15">
        <f>'Men Details'!O52</f>
        <v>251</v>
      </c>
      <c r="G52" s="15">
        <f>'Men Details'!S52</f>
        <v>325</v>
      </c>
      <c r="H52" s="15">
        <f>'Men Details'!W52</f>
        <v>0</v>
      </c>
      <c r="I52" s="15">
        <f>'Men Details'!AA52</f>
        <v>185</v>
      </c>
      <c r="J52" s="15">
        <f>'Men Details'!AE52</f>
        <v>200</v>
      </c>
      <c r="K52" s="15">
        <f>'Men Details'!AI52</f>
        <v>160</v>
      </c>
      <c r="L52" s="15">
        <f>'Men Details'!AM52</f>
        <v>210</v>
      </c>
      <c r="M52" s="15">
        <f>'Men Details'!AQ52</f>
        <v>0</v>
      </c>
      <c r="N52" s="15">
        <f>'Men Details'!AU52</f>
        <v>0</v>
      </c>
      <c r="O52" s="15">
        <f>'Men Details'!AY52</f>
        <v>0</v>
      </c>
      <c r="P52" s="7"/>
    </row>
    <row r="53" spans="1:22">
      <c r="A53" s="7"/>
      <c r="B53" s="15" t="s">
        <v>12</v>
      </c>
      <c r="C53" s="15">
        <f>'Men Details'!C53</f>
        <v>235</v>
      </c>
      <c r="D53" s="15">
        <f>'Men Details'!G53</f>
        <v>0</v>
      </c>
      <c r="E53" s="15">
        <f>'Men Details'!K53</f>
        <v>0</v>
      </c>
      <c r="F53" s="15">
        <f>'Men Details'!O53</f>
        <v>150</v>
      </c>
      <c r="G53" s="15">
        <f>'Men Details'!S53</f>
        <v>180</v>
      </c>
      <c r="H53" s="15">
        <f>'Men Details'!W53</f>
        <v>0</v>
      </c>
      <c r="I53" s="15">
        <f>'Men Details'!AA53</f>
        <v>190</v>
      </c>
      <c r="J53" s="15">
        <f>'Men Details'!AE53</f>
        <v>140</v>
      </c>
      <c r="K53" s="15">
        <f>'Men Details'!AI53</f>
        <v>137.5</v>
      </c>
      <c r="L53" s="15">
        <f>'Men Details'!AM53</f>
        <v>155</v>
      </c>
      <c r="M53" s="15">
        <f>'Men Details'!AQ53</f>
        <v>0</v>
      </c>
      <c r="N53" s="15">
        <f>'Men Details'!AU53</f>
        <v>0</v>
      </c>
      <c r="O53" s="15">
        <f>'Men Details'!AY53</f>
        <v>0</v>
      </c>
      <c r="P53" s="7"/>
    </row>
    <row r="54" spans="1:22">
      <c r="A54" s="7"/>
      <c r="B54" s="15" t="s">
        <v>13</v>
      </c>
      <c r="C54" s="15">
        <f>'Men Details'!C54</f>
        <v>370</v>
      </c>
      <c r="D54" s="15">
        <f>'Men Details'!G54</f>
        <v>0</v>
      </c>
      <c r="E54" s="15">
        <f>'Men Details'!K54</f>
        <v>0</v>
      </c>
      <c r="F54" s="15">
        <f>'Men Details'!O54</f>
        <v>235</v>
      </c>
      <c r="G54" s="15">
        <f>'Men Details'!S54</f>
        <v>270</v>
      </c>
      <c r="H54" s="15">
        <f>'Men Details'!W54</f>
        <v>0</v>
      </c>
      <c r="I54" s="15">
        <f>'Men Details'!AA54</f>
        <v>252.5</v>
      </c>
      <c r="J54" s="15">
        <f>'Men Details'!AE54</f>
        <v>180</v>
      </c>
      <c r="K54" s="15">
        <f>'Men Details'!AI54</f>
        <v>200</v>
      </c>
      <c r="L54" s="15">
        <f>'Men Details'!AM54</f>
        <v>222.5</v>
      </c>
      <c r="M54" s="15">
        <f>'Men Details'!AQ54</f>
        <v>0</v>
      </c>
      <c r="N54" s="15">
        <f>'Men Details'!AU54</f>
        <v>0</v>
      </c>
      <c r="O54" s="15">
        <f>'Men Details'!AY54</f>
        <v>0</v>
      </c>
      <c r="P54" s="7"/>
    </row>
    <row r="55" spans="1:22">
      <c r="A55" s="7"/>
      <c r="B55" s="15" t="s">
        <v>14</v>
      </c>
      <c r="C55" s="15">
        <f>'Men Details'!C55</f>
        <v>900</v>
      </c>
      <c r="D55" s="15">
        <f>'Men Details'!G55</f>
        <v>0</v>
      </c>
      <c r="E55" s="15">
        <f>'Men Details'!K55</f>
        <v>0</v>
      </c>
      <c r="F55" s="15">
        <f>'Men Details'!O55</f>
        <v>636</v>
      </c>
      <c r="G55" s="15">
        <f>'Men Details'!S55</f>
        <v>750</v>
      </c>
      <c r="H55" s="15">
        <f>'Men Details'!W55</f>
        <v>0</v>
      </c>
      <c r="I55" s="15">
        <f>'Men Details'!AA55</f>
        <v>627.5</v>
      </c>
      <c r="J55" s="15">
        <f>'Men Details'!AE55</f>
        <v>452.5</v>
      </c>
      <c r="K55" s="15">
        <f>'Men Details'!AI55</f>
        <v>497.5</v>
      </c>
      <c r="L55" s="15">
        <f>'Men Details'!AM55</f>
        <v>587.5</v>
      </c>
      <c r="M55" s="15">
        <f>'Men Details'!AQ55</f>
        <v>0</v>
      </c>
      <c r="N55" s="15">
        <f>'Men Details'!AU55</f>
        <v>0</v>
      </c>
      <c r="O55" s="15">
        <f>'Men Details'!AY55</f>
        <v>0</v>
      </c>
      <c r="P55" s="7"/>
    </row>
    <row r="56" spans="1:22" s="1" customFormat="1" ht="13">
      <c r="A56" s="6"/>
      <c r="B56" s="14" t="s">
        <v>25</v>
      </c>
      <c r="C56" s="14" t="str">
        <f>'Men Details'!C56</f>
        <v>Open</v>
      </c>
      <c r="D56" s="14" t="str">
        <f>'Men Details'!G56</f>
        <v>T1 (13-15)</v>
      </c>
      <c r="E56" s="14" t="str">
        <f>'Men Details'!K56</f>
        <v>T2 (16-17)</v>
      </c>
      <c r="F56" s="14" t="str">
        <f>'Men Details'!O56</f>
        <v>T3 (18-19)</v>
      </c>
      <c r="G56" s="14" t="str">
        <f>'Men Details'!S56</f>
        <v>Junior</v>
      </c>
      <c r="H56" s="14" t="str">
        <f>'Men Details'!W56</f>
        <v>Subm</v>
      </c>
      <c r="I56" s="14" t="str">
        <f>'Men Details'!AA56</f>
        <v>M1 (40-44)</v>
      </c>
      <c r="J56" s="14" t="str">
        <f>'Men Details'!AE56</f>
        <v>M2 (45-49)</v>
      </c>
      <c r="K56" s="14" t="str">
        <f>'Men Details'!AI56</f>
        <v>M3 (50-54)</v>
      </c>
      <c r="L56" s="14" t="str">
        <f>'Men Details'!AM56</f>
        <v>M4 (55-59)</v>
      </c>
      <c r="M56" s="14" t="str">
        <f>'Men Details'!AQ56</f>
        <v>M5 (60-64)</v>
      </c>
      <c r="N56" s="14" t="str">
        <f>'Men Details'!AU56</f>
        <v>M6 (65-69)</v>
      </c>
      <c r="O56" s="14" t="str">
        <f>'Men Details'!AY56</f>
        <v xml:space="preserve">M7 (70-74) </v>
      </c>
      <c r="P56" s="6"/>
      <c r="Q56" s="2"/>
      <c r="R56" s="2"/>
      <c r="S56" s="2"/>
      <c r="T56" s="2"/>
      <c r="U56" s="2"/>
      <c r="V56" s="2"/>
    </row>
    <row r="57" spans="1:22">
      <c r="A57" s="7"/>
      <c r="B57" s="15" t="s">
        <v>11</v>
      </c>
      <c r="C57" s="15">
        <f>'Men Details'!C57</f>
        <v>350</v>
      </c>
      <c r="D57" s="15">
        <f>'Men Details'!G57</f>
        <v>0</v>
      </c>
      <c r="E57" s="15">
        <f>'Men Details'!K57</f>
        <v>0</v>
      </c>
      <c r="F57" s="15">
        <f>'Men Details'!O57</f>
        <v>0</v>
      </c>
      <c r="G57" s="15">
        <f>'Men Details'!S57</f>
        <v>222.5</v>
      </c>
      <c r="H57" s="15">
        <f>'Men Details'!W57</f>
        <v>0</v>
      </c>
      <c r="I57" s="15">
        <f>'Men Details'!AA57</f>
        <v>0</v>
      </c>
      <c r="J57" s="15">
        <f>'Men Details'!AE57</f>
        <v>0</v>
      </c>
      <c r="K57" s="15">
        <f>'Men Details'!AI57</f>
        <v>0</v>
      </c>
      <c r="L57" s="15">
        <f>'Men Details'!AM57</f>
        <v>0</v>
      </c>
      <c r="M57" s="15">
        <f>'Men Details'!AQ57</f>
        <v>0</v>
      </c>
      <c r="N57" s="15">
        <f>'Men Details'!AU57</f>
        <v>0</v>
      </c>
      <c r="O57" s="15">
        <f>'Men Details'!AY57</f>
        <v>0</v>
      </c>
      <c r="P57" s="7"/>
    </row>
    <row r="58" spans="1:22">
      <c r="A58" s="7"/>
      <c r="B58" s="15" t="s">
        <v>12</v>
      </c>
      <c r="C58" s="15">
        <f>'Men Details'!C58</f>
        <v>247.5</v>
      </c>
      <c r="D58" s="15">
        <f>'Men Details'!G58</f>
        <v>0</v>
      </c>
      <c r="E58" s="15">
        <f>'Men Details'!K58</f>
        <v>0</v>
      </c>
      <c r="F58" s="15">
        <f>'Men Details'!O58</f>
        <v>0</v>
      </c>
      <c r="G58" s="15" t="str">
        <f>'Men Details'!S58</f>
        <v>147,5</v>
      </c>
      <c r="H58" s="15">
        <f>'Men Details'!W58</f>
        <v>0</v>
      </c>
      <c r="I58" s="15">
        <f>'Men Details'!AA58</f>
        <v>0</v>
      </c>
      <c r="J58" s="15">
        <f>'Men Details'!AE58</f>
        <v>0</v>
      </c>
      <c r="K58" s="15">
        <f>'Men Details'!AI58</f>
        <v>0</v>
      </c>
      <c r="L58" s="15">
        <f>'Men Details'!AM58</f>
        <v>0</v>
      </c>
      <c r="M58" s="15">
        <f>'Men Details'!AQ58</f>
        <v>0</v>
      </c>
      <c r="N58" s="15">
        <f>'Men Details'!AU58</f>
        <v>0</v>
      </c>
      <c r="O58" s="15">
        <f>'Men Details'!AY58</f>
        <v>0</v>
      </c>
      <c r="P58" s="7"/>
    </row>
    <row r="59" spans="1:22">
      <c r="A59" s="7"/>
      <c r="B59" s="15" t="s">
        <v>13</v>
      </c>
      <c r="C59" s="15">
        <f>'Men Details'!C59</f>
        <v>340</v>
      </c>
      <c r="D59" s="15">
        <f>'Men Details'!G59</f>
        <v>0</v>
      </c>
      <c r="E59" s="15">
        <f>'Men Details'!K59</f>
        <v>0</v>
      </c>
      <c r="F59" s="15">
        <f>'Men Details'!O59</f>
        <v>0</v>
      </c>
      <c r="G59" s="15">
        <f>'Men Details'!S59</f>
        <v>265</v>
      </c>
      <c r="H59" s="15">
        <f>'Men Details'!W59</f>
        <v>0</v>
      </c>
      <c r="I59" s="15">
        <f>'Men Details'!AA59</f>
        <v>0</v>
      </c>
      <c r="J59" s="15">
        <f>'Men Details'!AE59</f>
        <v>0</v>
      </c>
      <c r="K59" s="15">
        <f>'Men Details'!AI59</f>
        <v>0</v>
      </c>
      <c r="L59" s="15">
        <f>'Men Details'!AM59</f>
        <v>0</v>
      </c>
      <c r="M59" s="15">
        <f>'Men Details'!AQ59</f>
        <v>0</v>
      </c>
      <c r="N59" s="15">
        <f>'Men Details'!AU59</f>
        <v>0</v>
      </c>
      <c r="O59" s="15">
        <f>'Men Details'!AY59</f>
        <v>0</v>
      </c>
      <c r="P59" s="7"/>
    </row>
    <row r="60" spans="1:22">
      <c r="A60" s="7"/>
      <c r="B60" s="15" t="s">
        <v>14</v>
      </c>
      <c r="C60" s="15">
        <f>'Men Details'!C60</f>
        <v>937.5</v>
      </c>
      <c r="D60" s="15">
        <f>'Men Details'!G60</f>
        <v>0</v>
      </c>
      <c r="E60" s="15">
        <f>'Men Details'!K60</f>
        <v>0</v>
      </c>
      <c r="F60" s="15">
        <f>'Men Details'!O60</f>
        <v>0</v>
      </c>
      <c r="G60" s="15">
        <f>'Men Details'!S60</f>
        <v>635</v>
      </c>
      <c r="H60" s="15">
        <f>'Men Details'!W60</f>
        <v>0</v>
      </c>
      <c r="I60" s="15">
        <f>'Men Details'!AA60</f>
        <v>0</v>
      </c>
      <c r="J60" s="15">
        <f>'Men Details'!AE60</f>
        <v>0</v>
      </c>
      <c r="K60" s="15">
        <f>'Men Details'!AI60</f>
        <v>0</v>
      </c>
      <c r="L60" s="15">
        <f>'Men Details'!AM60</f>
        <v>0</v>
      </c>
      <c r="M60" s="15">
        <f>'Men Details'!AQ60</f>
        <v>0</v>
      </c>
      <c r="N60" s="15">
        <f>'Men Details'!AU60</f>
        <v>0</v>
      </c>
      <c r="O60" s="15">
        <f>'Men Details'!AY60</f>
        <v>0</v>
      </c>
      <c r="P60" s="7"/>
    </row>
    <row r="61" spans="1:22">
      <c r="A61" s="7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7"/>
    </row>
  </sheetData>
  <phoneticPr fontId="0" type="noConversion"/>
  <printOptions gridLines="1"/>
  <pageMargins left="0.47244094488188981" right="0.74803149606299213" top="0.78740157480314965" bottom="0.19685039370078741" header="0.51181102362204722" footer="0.19685039370078741"/>
  <pageSetup paperSize="9" scale="78" orientation="portrait" r:id="rId1"/>
  <headerFooter alignWithMargins="0">
    <oddHeader>&amp;C&amp;"Arial,Bold"&amp;12MEN  -  BRITISH  RAW RECORDS</oddHeader>
    <oddFooter>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43298-65BC-4E83-8E10-411E3376A755}">
  <sheetPr>
    <pageSetUpPr fitToPage="1"/>
  </sheetPr>
  <dimension ref="A1:AX65"/>
  <sheetViews>
    <sheetView tabSelected="1" topLeftCell="AC43" zoomScale="90" zoomScaleNormal="90" workbookViewId="0">
      <selection activeCell="AK60" sqref="AK60"/>
    </sheetView>
  </sheetViews>
  <sheetFormatPr defaultColWidth="8.81640625" defaultRowHeight="12.5"/>
  <cols>
    <col min="1" max="2" width="8.1796875" style="3" customWidth="1"/>
    <col min="3" max="3" width="14.1796875" style="3" customWidth="1"/>
    <col min="4" max="4" width="13.1796875" style="3" customWidth="1"/>
    <col min="5" max="5" width="17.54296875" style="3" customWidth="1"/>
    <col min="6" max="6" width="8.1796875" style="3" customWidth="1"/>
    <col min="7" max="7" width="11.81640625" style="3" customWidth="1"/>
    <col min="8" max="8" width="14.81640625" style="3" customWidth="1"/>
    <col min="9" max="9" width="12.54296875" style="3" customWidth="1"/>
    <col min="10" max="10" width="8.1796875" style="3" customWidth="1"/>
    <col min="11" max="11" width="13.453125" style="3" customWidth="1"/>
    <col min="12" max="12" width="21.81640625" style="19" customWidth="1"/>
    <col min="13" max="13" width="16.81640625" style="3" customWidth="1"/>
    <col min="14" max="14" width="8.1796875" style="3" customWidth="1"/>
    <col min="15" max="15" width="14.453125" style="3" customWidth="1"/>
    <col min="16" max="16" width="13.7265625" style="3" customWidth="1"/>
    <col min="17" max="17" width="15.54296875" style="3" customWidth="1"/>
    <col min="18" max="18" width="8.1796875" style="3" customWidth="1"/>
    <col min="19" max="19" width="21" style="3" customWidth="1"/>
    <col min="20" max="20" width="20.1796875" style="19" customWidth="1"/>
    <col min="21" max="21" width="19.26953125" style="3" customWidth="1"/>
    <col min="22" max="22" width="13.54296875" style="3" customWidth="1"/>
    <col min="23" max="23" width="12.81640625" style="3" customWidth="1"/>
    <col min="24" max="24" width="21.54296875" style="19" bestFit="1" customWidth="1"/>
    <col min="25" max="25" width="16.453125" style="3" customWidth="1"/>
    <col min="26" max="26" width="8.1796875" style="3" customWidth="1"/>
    <col min="27" max="27" width="12.453125" style="3" customWidth="1"/>
    <col min="28" max="28" width="20.81640625" style="19" customWidth="1"/>
    <col min="29" max="29" width="12.54296875" style="3" customWidth="1"/>
    <col min="30" max="30" width="9.1796875" style="3" customWidth="1"/>
    <col min="31" max="31" width="15.1796875" style="3" customWidth="1"/>
    <col min="32" max="32" width="20.54296875" style="19" customWidth="1"/>
    <col min="33" max="33" width="13.54296875" style="3" customWidth="1"/>
    <col min="34" max="34" width="8.1796875" style="3" customWidth="1"/>
    <col min="35" max="35" width="11.1796875" style="3" customWidth="1"/>
    <col min="36" max="36" width="15.81640625" style="3" customWidth="1"/>
    <col min="37" max="37" width="17.453125" style="3" customWidth="1"/>
    <col min="38" max="38" width="1.81640625" style="4" customWidth="1"/>
    <col min="41" max="41" width="13.453125" bestFit="1" customWidth="1"/>
    <col min="45" max="45" width="15.54296875" bestFit="1" customWidth="1"/>
    <col min="49" max="49" width="13.54296875" bestFit="1" customWidth="1"/>
  </cols>
  <sheetData>
    <row r="1" spans="1:42">
      <c r="A1" s="5" t="s">
        <v>26</v>
      </c>
      <c r="B1" s="5" t="s">
        <v>8</v>
      </c>
      <c r="C1" s="5" t="s">
        <v>29</v>
      </c>
      <c r="D1" s="5" t="s">
        <v>40</v>
      </c>
      <c r="E1" s="5" t="s">
        <v>31</v>
      </c>
      <c r="F1" s="5" t="s">
        <v>33</v>
      </c>
      <c r="G1" s="5" t="s">
        <v>29</v>
      </c>
      <c r="H1" s="5" t="s">
        <v>40</v>
      </c>
      <c r="I1" s="5" t="s">
        <v>31</v>
      </c>
      <c r="J1" s="5" t="s">
        <v>32</v>
      </c>
      <c r="K1" s="5" t="s">
        <v>29</v>
      </c>
      <c r="L1" s="18" t="s">
        <v>40</v>
      </c>
      <c r="M1" s="5" t="s">
        <v>31</v>
      </c>
      <c r="N1" s="5" t="s">
        <v>34</v>
      </c>
      <c r="O1" s="5" t="s">
        <v>29</v>
      </c>
      <c r="P1" s="5" t="s">
        <v>40</v>
      </c>
      <c r="Q1" s="5" t="s">
        <v>31</v>
      </c>
      <c r="R1" s="5" t="s">
        <v>9</v>
      </c>
      <c r="S1" s="5" t="s">
        <v>29</v>
      </c>
      <c r="T1" s="18" t="s">
        <v>40</v>
      </c>
      <c r="U1" s="5" t="s">
        <v>31</v>
      </c>
      <c r="V1" s="5" t="s">
        <v>35</v>
      </c>
      <c r="W1" s="5" t="s">
        <v>29</v>
      </c>
      <c r="X1" s="18" t="s">
        <v>40</v>
      </c>
      <c r="Y1" s="5" t="s">
        <v>31</v>
      </c>
      <c r="Z1" s="5" t="s">
        <v>36</v>
      </c>
      <c r="AA1" s="5" t="s">
        <v>29</v>
      </c>
      <c r="AB1" s="18" t="s">
        <v>40</v>
      </c>
      <c r="AC1" s="5" t="s">
        <v>31</v>
      </c>
      <c r="AD1" s="5" t="s">
        <v>37</v>
      </c>
      <c r="AE1" s="5" t="s">
        <v>29</v>
      </c>
      <c r="AF1" s="18" t="s">
        <v>40</v>
      </c>
      <c r="AG1" s="5" t="s">
        <v>31</v>
      </c>
      <c r="AH1" s="5" t="s">
        <v>38</v>
      </c>
      <c r="AI1" s="5" t="s">
        <v>29</v>
      </c>
      <c r="AJ1" s="5" t="s">
        <v>40</v>
      </c>
      <c r="AK1" s="5" t="s">
        <v>31</v>
      </c>
      <c r="AL1" s="8"/>
    </row>
    <row r="2" spans="1:42">
      <c r="A2" s="3" t="s">
        <v>11</v>
      </c>
      <c r="B2" s="3">
        <v>62.5</v>
      </c>
      <c r="C2" s="3" t="s">
        <v>242</v>
      </c>
      <c r="D2" s="13">
        <v>43869</v>
      </c>
      <c r="E2" s="3" t="s">
        <v>243</v>
      </c>
      <c r="F2" s="3">
        <v>62.5</v>
      </c>
      <c r="G2" s="3" t="s">
        <v>242</v>
      </c>
      <c r="H2" s="13">
        <v>43869</v>
      </c>
      <c r="I2" s="3" t="s">
        <v>243</v>
      </c>
      <c r="N2" s="3">
        <v>65</v>
      </c>
      <c r="O2" s="3" t="s">
        <v>319</v>
      </c>
      <c r="P2" s="12">
        <v>44812</v>
      </c>
      <c r="Q2" s="3" t="s">
        <v>323</v>
      </c>
      <c r="R2" s="3">
        <v>85</v>
      </c>
      <c r="S2" s="3" t="s">
        <v>366</v>
      </c>
      <c r="T2" s="19">
        <v>45863</v>
      </c>
      <c r="U2" s="3" t="s">
        <v>399</v>
      </c>
      <c r="AH2" s="3">
        <v>50</v>
      </c>
      <c r="AI2" s="3" t="s">
        <v>58</v>
      </c>
      <c r="AJ2" s="11">
        <v>41548</v>
      </c>
      <c r="AK2" s="3" t="s">
        <v>60</v>
      </c>
      <c r="AL2" s="9"/>
    </row>
    <row r="3" spans="1:42">
      <c r="A3" s="3" t="s">
        <v>12</v>
      </c>
      <c r="B3" s="3">
        <v>42.5</v>
      </c>
      <c r="C3" s="3" t="s">
        <v>319</v>
      </c>
      <c r="D3" s="13">
        <v>44746</v>
      </c>
      <c r="E3" s="3" t="s">
        <v>317</v>
      </c>
      <c r="F3" s="3">
        <v>32.5</v>
      </c>
      <c r="G3" s="3" t="s">
        <v>242</v>
      </c>
      <c r="H3" s="13">
        <v>43869</v>
      </c>
      <c r="I3" s="3" t="s">
        <v>243</v>
      </c>
      <c r="N3" s="3">
        <v>45</v>
      </c>
      <c r="O3" s="3" t="s">
        <v>319</v>
      </c>
      <c r="P3" s="12">
        <v>44812</v>
      </c>
      <c r="Q3" s="3" t="s">
        <v>323</v>
      </c>
      <c r="R3" s="3">
        <v>60</v>
      </c>
      <c r="S3" s="3" t="s">
        <v>366</v>
      </c>
      <c r="T3" s="19">
        <v>45863</v>
      </c>
      <c r="U3" s="3" t="s">
        <v>399</v>
      </c>
      <c r="AH3" s="3">
        <v>60</v>
      </c>
      <c r="AI3" s="3" t="s">
        <v>58</v>
      </c>
      <c r="AJ3" s="11">
        <v>41548</v>
      </c>
      <c r="AK3" s="3" t="s">
        <v>60</v>
      </c>
      <c r="AL3" s="9"/>
    </row>
    <row r="4" spans="1:42">
      <c r="A4" s="3" t="s">
        <v>13</v>
      </c>
      <c r="B4" s="3">
        <v>95</v>
      </c>
      <c r="C4" s="3" t="s">
        <v>319</v>
      </c>
      <c r="D4" s="13">
        <v>44746</v>
      </c>
      <c r="E4" s="3" t="s">
        <v>317</v>
      </c>
      <c r="F4" s="3">
        <v>67.5</v>
      </c>
      <c r="G4" s="3" t="s">
        <v>242</v>
      </c>
      <c r="H4" s="13">
        <v>43869</v>
      </c>
      <c r="I4" s="3" t="s">
        <v>243</v>
      </c>
      <c r="N4" s="3">
        <v>95</v>
      </c>
      <c r="O4" s="3" t="s">
        <v>319</v>
      </c>
      <c r="P4" s="13">
        <v>44746</v>
      </c>
      <c r="Q4" s="3" t="s">
        <v>317</v>
      </c>
      <c r="R4" s="3">
        <v>125</v>
      </c>
      <c r="S4" s="3" t="s">
        <v>366</v>
      </c>
      <c r="T4" s="19">
        <v>45863</v>
      </c>
      <c r="U4" s="3" t="s">
        <v>399</v>
      </c>
      <c r="AH4" s="3">
        <v>90</v>
      </c>
      <c r="AI4" s="3" t="s">
        <v>58</v>
      </c>
      <c r="AJ4" s="11">
        <v>41548</v>
      </c>
      <c r="AK4" s="3" t="s">
        <v>60</v>
      </c>
      <c r="AL4" s="9"/>
    </row>
    <row r="5" spans="1:42">
      <c r="A5" s="3" t="s">
        <v>14</v>
      </c>
      <c r="B5" s="3">
        <v>192.5</v>
      </c>
      <c r="C5" s="3" t="s">
        <v>319</v>
      </c>
      <c r="D5" s="13">
        <v>44746</v>
      </c>
      <c r="E5" s="3" t="s">
        <v>317</v>
      </c>
      <c r="F5" s="3">
        <v>162.5</v>
      </c>
      <c r="G5" s="3" t="s">
        <v>242</v>
      </c>
      <c r="H5" s="13">
        <v>43869</v>
      </c>
      <c r="I5" s="3" t="s">
        <v>243</v>
      </c>
      <c r="N5" s="3">
        <v>205</v>
      </c>
      <c r="O5" s="3" t="s">
        <v>319</v>
      </c>
      <c r="P5" s="12">
        <v>44812</v>
      </c>
      <c r="Q5" s="3" t="s">
        <v>323</v>
      </c>
      <c r="R5" s="3">
        <v>270</v>
      </c>
      <c r="S5" s="3" t="s">
        <v>366</v>
      </c>
      <c r="T5" s="19">
        <v>45863</v>
      </c>
      <c r="U5" s="3" t="s">
        <v>399</v>
      </c>
      <c r="AH5" s="3">
        <v>200</v>
      </c>
      <c r="AI5" s="3" t="s">
        <v>58</v>
      </c>
      <c r="AJ5" s="11">
        <v>41548</v>
      </c>
      <c r="AK5" s="3" t="s">
        <v>60</v>
      </c>
      <c r="AL5" s="9"/>
    </row>
    <row r="6" spans="1:42">
      <c r="A6" s="5" t="s">
        <v>27</v>
      </c>
      <c r="B6" s="5" t="s">
        <v>8</v>
      </c>
      <c r="C6" s="5" t="s">
        <v>29</v>
      </c>
      <c r="D6" s="5" t="s">
        <v>40</v>
      </c>
      <c r="E6" s="5" t="s">
        <v>31</v>
      </c>
      <c r="F6" s="5" t="s">
        <v>33</v>
      </c>
      <c r="G6" s="5" t="s">
        <v>29</v>
      </c>
      <c r="H6" s="5" t="s">
        <v>40</v>
      </c>
      <c r="I6" s="5" t="s">
        <v>31</v>
      </c>
      <c r="J6" s="5" t="s">
        <v>32</v>
      </c>
      <c r="K6" s="5" t="s">
        <v>29</v>
      </c>
      <c r="L6" s="18" t="s">
        <v>40</v>
      </c>
      <c r="M6" s="5" t="s">
        <v>31</v>
      </c>
      <c r="N6" s="5" t="s">
        <v>34</v>
      </c>
      <c r="O6" s="5" t="s">
        <v>29</v>
      </c>
      <c r="P6" s="5" t="s">
        <v>40</v>
      </c>
      <c r="Q6" s="5" t="s">
        <v>31</v>
      </c>
      <c r="R6" s="5" t="s">
        <v>9</v>
      </c>
      <c r="S6" s="5" t="s">
        <v>29</v>
      </c>
      <c r="T6" s="18" t="s">
        <v>40</v>
      </c>
      <c r="U6" s="5" t="s">
        <v>31</v>
      </c>
      <c r="V6" s="5" t="s">
        <v>35</v>
      </c>
      <c r="W6" s="5" t="s">
        <v>29</v>
      </c>
      <c r="X6" s="18" t="s">
        <v>40</v>
      </c>
      <c r="Y6" s="5" t="s">
        <v>31</v>
      </c>
      <c r="Z6" s="5" t="s">
        <v>36</v>
      </c>
      <c r="AA6" s="5" t="s">
        <v>29</v>
      </c>
      <c r="AB6" s="18" t="s">
        <v>40</v>
      </c>
      <c r="AC6" s="5" t="s">
        <v>31</v>
      </c>
      <c r="AD6" s="5" t="s">
        <v>37</v>
      </c>
      <c r="AE6" s="5" t="s">
        <v>29</v>
      </c>
      <c r="AF6" s="18" t="s">
        <v>40</v>
      </c>
      <c r="AG6" s="5" t="s">
        <v>31</v>
      </c>
      <c r="AH6" s="5" t="s">
        <v>38</v>
      </c>
      <c r="AI6" s="5" t="s">
        <v>29</v>
      </c>
      <c r="AJ6" s="5" t="s">
        <v>40</v>
      </c>
      <c r="AK6" s="5" t="s">
        <v>31</v>
      </c>
      <c r="AL6" s="8"/>
    </row>
    <row r="7" spans="1:42">
      <c r="A7" s="3" t="s">
        <v>11</v>
      </c>
      <c r="B7" s="3">
        <v>107.5</v>
      </c>
      <c r="C7" s="3" t="s">
        <v>298</v>
      </c>
      <c r="D7" s="12">
        <v>44812</v>
      </c>
      <c r="E7" s="3" t="s">
        <v>323</v>
      </c>
      <c r="F7" s="3">
        <v>90</v>
      </c>
      <c r="G7" s="3" t="s">
        <v>242</v>
      </c>
      <c r="H7" s="12">
        <v>44812</v>
      </c>
      <c r="I7" s="3" t="s">
        <v>323</v>
      </c>
      <c r="J7" s="3">
        <v>62.5</v>
      </c>
      <c r="K7" s="3" t="s">
        <v>237</v>
      </c>
      <c r="L7" s="25">
        <v>43800</v>
      </c>
      <c r="M7" s="15" t="s">
        <v>221</v>
      </c>
      <c r="R7" s="3">
        <v>85</v>
      </c>
      <c r="S7" s="3" t="s">
        <v>366</v>
      </c>
      <c r="T7" s="19">
        <v>45490</v>
      </c>
      <c r="U7" s="3" t="s">
        <v>127</v>
      </c>
      <c r="V7" s="3">
        <v>85</v>
      </c>
      <c r="W7" s="3" t="s">
        <v>379</v>
      </c>
      <c r="X7" s="19">
        <v>45492</v>
      </c>
      <c r="Y7" s="3" t="s">
        <v>368</v>
      </c>
      <c r="Z7" s="3">
        <v>72.5</v>
      </c>
      <c r="AA7" s="3" t="s">
        <v>246</v>
      </c>
      <c r="AB7" s="13">
        <v>44598</v>
      </c>
      <c r="AC7" s="3" t="s">
        <v>297</v>
      </c>
      <c r="AD7" s="3">
        <v>70</v>
      </c>
      <c r="AE7" s="3" t="s">
        <v>174</v>
      </c>
      <c r="AF7" s="19">
        <v>43314</v>
      </c>
      <c r="AG7" s="3" t="s">
        <v>201</v>
      </c>
      <c r="AL7" s="9"/>
    </row>
    <row r="8" spans="1:42">
      <c r="A8" s="3" t="s">
        <v>12</v>
      </c>
      <c r="B8" s="3">
        <v>70.5</v>
      </c>
      <c r="C8" s="3" t="s">
        <v>52</v>
      </c>
      <c r="D8" s="12">
        <v>41518</v>
      </c>
      <c r="E8" s="3" t="s">
        <v>59</v>
      </c>
      <c r="F8" s="3">
        <v>42.5</v>
      </c>
      <c r="G8" s="3" t="s">
        <v>242</v>
      </c>
      <c r="H8" s="12">
        <v>44812</v>
      </c>
      <c r="I8" s="3" t="s">
        <v>323</v>
      </c>
      <c r="J8" s="3">
        <v>32.5</v>
      </c>
      <c r="K8" s="3" t="s">
        <v>237</v>
      </c>
      <c r="L8" s="25">
        <v>43800</v>
      </c>
      <c r="M8" s="15" t="s">
        <v>221</v>
      </c>
      <c r="R8" s="3">
        <v>52.5</v>
      </c>
      <c r="S8" s="3" t="s">
        <v>366</v>
      </c>
      <c r="T8" s="19">
        <v>45490</v>
      </c>
      <c r="U8" s="3" t="s">
        <v>207</v>
      </c>
      <c r="V8" s="3">
        <v>50</v>
      </c>
      <c r="W8" s="3" t="s">
        <v>379</v>
      </c>
      <c r="X8" s="19">
        <v>45865</v>
      </c>
      <c r="Y8" s="3" t="s">
        <v>399</v>
      </c>
      <c r="Z8" s="3">
        <v>42.5</v>
      </c>
      <c r="AA8" s="3" t="s">
        <v>174</v>
      </c>
      <c r="AB8" s="19" t="s">
        <v>175</v>
      </c>
      <c r="AC8" s="3" t="s">
        <v>176</v>
      </c>
      <c r="AD8" s="3">
        <v>50</v>
      </c>
      <c r="AE8" s="3" t="s">
        <v>174</v>
      </c>
      <c r="AF8" s="19">
        <v>43627</v>
      </c>
      <c r="AG8" s="3" t="s">
        <v>231</v>
      </c>
      <c r="AL8" s="9"/>
    </row>
    <row r="9" spans="1:42">
      <c r="A9" s="3" t="s">
        <v>13</v>
      </c>
      <c r="B9" s="3">
        <v>135.5</v>
      </c>
      <c r="C9" s="3" t="s">
        <v>298</v>
      </c>
      <c r="D9" s="12">
        <v>44812</v>
      </c>
      <c r="E9" s="3" t="s">
        <v>323</v>
      </c>
      <c r="F9" s="3">
        <v>92.5</v>
      </c>
      <c r="G9" s="3" t="s">
        <v>242</v>
      </c>
      <c r="H9" s="12">
        <v>44812</v>
      </c>
      <c r="I9" s="3" t="s">
        <v>323</v>
      </c>
      <c r="J9" s="3">
        <v>82.5</v>
      </c>
      <c r="K9" s="3" t="s">
        <v>237</v>
      </c>
      <c r="L9" s="25">
        <v>43800</v>
      </c>
      <c r="M9" s="15" t="s">
        <v>221</v>
      </c>
      <c r="R9" s="3">
        <v>117.5</v>
      </c>
      <c r="S9" s="3" t="s">
        <v>126</v>
      </c>
      <c r="T9" s="19">
        <v>42434</v>
      </c>
      <c r="U9" s="3" t="s">
        <v>127</v>
      </c>
      <c r="V9" s="3">
        <v>122.5</v>
      </c>
      <c r="W9" s="3" t="s">
        <v>379</v>
      </c>
      <c r="X9" s="19">
        <v>45865</v>
      </c>
      <c r="Y9" s="3" t="s">
        <v>399</v>
      </c>
      <c r="Z9" s="3">
        <v>112.5</v>
      </c>
      <c r="AA9" s="3" t="s">
        <v>246</v>
      </c>
      <c r="AB9" s="19">
        <v>44418</v>
      </c>
      <c r="AC9" s="3" t="s">
        <v>285</v>
      </c>
      <c r="AD9" s="3">
        <v>112.5</v>
      </c>
      <c r="AE9" s="3" t="s">
        <v>174</v>
      </c>
      <c r="AF9" s="19">
        <v>43627</v>
      </c>
      <c r="AG9" s="3" t="s">
        <v>231</v>
      </c>
      <c r="AL9" s="9"/>
    </row>
    <row r="10" spans="1:42">
      <c r="A10" s="3" t="s">
        <v>14</v>
      </c>
      <c r="B10" s="3">
        <v>295.5</v>
      </c>
      <c r="C10" s="3" t="s">
        <v>52</v>
      </c>
      <c r="D10" s="12">
        <v>41518</v>
      </c>
      <c r="E10" s="3" t="s">
        <v>59</v>
      </c>
      <c r="F10" s="3">
        <v>225</v>
      </c>
      <c r="G10" s="3" t="s">
        <v>242</v>
      </c>
      <c r="H10" s="12">
        <v>44812</v>
      </c>
      <c r="I10" s="3" t="s">
        <v>323</v>
      </c>
      <c r="J10" s="3">
        <v>117.5</v>
      </c>
      <c r="K10" s="3" t="s">
        <v>237</v>
      </c>
      <c r="L10" s="25">
        <v>43800</v>
      </c>
      <c r="M10" s="15" t="s">
        <v>221</v>
      </c>
      <c r="R10" s="3">
        <v>247.5</v>
      </c>
      <c r="S10" s="3" t="s">
        <v>366</v>
      </c>
      <c r="T10" s="19">
        <v>45490</v>
      </c>
      <c r="U10" s="3" t="s">
        <v>127</v>
      </c>
      <c r="V10" s="3">
        <v>255</v>
      </c>
      <c r="W10" s="3" t="s">
        <v>379</v>
      </c>
      <c r="X10" s="19">
        <v>45865</v>
      </c>
      <c r="Y10" s="3" t="s">
        <v>399</v>
      </c>
      <c r="Z10" s="3">
        <v>220</v>
      </c>
      <c r="AA10" s="3" t="s">
        <v>246</v>
      </c>
      <c r="AB10" s="19">
        <v>44418</v>
      </c>
      <c r="AC10" s="3" t="s">
        <v>285</v>
      </c>
      <c r="AD10" s="3">
        <v>230</v>
      </c>
      <c r="AE10" s="3" t="s">
        <v>174</v>
      </c>
      <c r="AF10" s="19">
        <v>43627</v>
      </c>
      <c r="AG10" s="3" t="s">
        <v>231</v>
      </c>
      <c r="AL10" s="9"/>
    </row>
    <row r="11" spans="1:42">
      <c r="A11" s="5" t="s">
        <v>7</v>
      </c>
      <c r="B11" s="5" t="s">
        <v>8</v>
      </c>
      <c r="C11" s="5"/>
      <c r="D11" s="5" t="s">
        <v>40</v>
      </c>
      <c r="E11" s="5" t="s">
        <v>31</v>
      </c>
      <c r="F11" s="5" t="s">
        <v>33</v>
      </c>
      <c r="G11" s="5" t="s">
        <v>29</v>
      </c>
      <c r="H11" s="5" t="s">
        <v>40</v>
      </c>
      <c r="I11" s="5" t="s">
        <v>31</v>
      </c>
      <c r="J11" s="5" t="s">
        <v>32</v>
      </c>
      <c r="K11" s="5" t="s">
        <v>29</v>
      </c>
      <c r="L11" s="18" t="s">
        <v>40</v>
      </c>
      <c r="M11" s="5" t="s">
        <v>31</v>
      </c>
      <c r="N11" s="5" t="s">
        <v>34</v>
      </c>
      <c r="O11" s="5" t="s">
        <v>29</v>
      </c>
      <c r="P11" s="5" t="s">
        <v>40</v>
      </c>
      <c r="Q11" s="5" t="s">
        <v>31</v>
      </c>
      <c r="R11" s="5" t="s">
        <v>9</v>
      </c>
      <c r="S11" s="5" t="s">
        <v>29</v>
      </c>
      <c r="T11" s="18" t="s">
        <v>40</v>
      </c>
      <c r="U11" s="5" t="s">
        <v>31</v>
      </c>
      <c r="V11" s="5" t="s">
        <v>35</v>
      </c>
      <c r="W11" s="5" t="s">
        <v>29</v>
      </c>
      <c r="X11" s="18" t="s">
        <v>40</v>
      </c>
      <c r="Y11" s="5" t="s">
        <v>31</v>
      </c>
      <c r="Z11" s="5" t="s">
        <v>36</v>
      </c>
      <c r="AA11" s="5" t="s">
        <v>29</v>
      </c>
      <c r="AB11" s="18" t="s">
        <v>40</v>
      </c>
      <c r="AC11" s="5" t="s">
        <v>31</v>
      </c>
      <c r="AD11" s="5" t="s">
        <v>37</v>
      </c>
      <c r="AE11" s="5" t="s">
        <v>29</v>
      </c>
      <c r="AF11" s="18" t="s">
        <v>40</v>
      </c>
      <c r="AG11" s="5" t="s">
        <v>31</v>
      </c>
      <c r="AH11" s="5" t="s">
        <v>38</v>
      </c>
      <c r="AI11" s="5" t="s">
        <v>29</v>
      </c>
      <c r="AJ11" s="5" t="s">
        <v>40</v>
      </c>
      <c r="AK11" s="5" t="s">
        <v>31</v>
      </c>
      <c r="AL11" s="8"/>
    </row>
    <row r="12" spans="1:42">
      <c r="A12" s="3" t="s">
        <v>11</v>
      </c>
      <c r="B12" s="3">
        <v>110</v>
      </c>
      <c r="C12" s="3" t="s">
        <v>52</v>
      </c>
      <c r="D12" s="11">
        <v>41852</v>
      </c>
      <c r="E12" s="3" t="s">
        <v>85</v>
      </c>
      <c r="F12" s="3">
        <v>70</v>
      </c>
      <c r="G12" s="3" t="s">
        <v>361</v>
      </c>
      <c r="H12" s="13" t="s">
        <v>362</v>
      </c>
      <c r="I12" s="3" t="s">
        <v>363</v>
      </c>
      <c r="J12" s="3">
        <v>105</v>
      </c>
      <c r="K12" s="3" t="s">
        <v>282</v>
      </c>
      <c r="L12" s="12">
        <v>44812</v>
      </c>
      <c r="M12" s="3" t="s">
        <v>323</v>
      </c>
      <c r="N12" s="3">
        <v>105</v>
      </c>
      <c r="O12" s="3" t="s">
        <v>56</v>
      </c>
      <c r="P12" s="11">
        <v>41548</v>
      </c>
      <c r="Q12" s="3" t="s">
        <v>60</v>
      </c>
      <c r="R12" s="3">
        <v>85</v>
      </c>
      <c r="S12" s="3" t="s">
        <v>190</v>
      </c>
      <c r="T12" s="19">
        <v>43231</v>
      </c>
      <c r="U12" s="3" t="s">
        <v>184</v>
      </c>
      <c r="V12" s="3">
        <v>100</v>
      </c>
      <c r="W12" s="3" t="s">
        <v>264</v>
      </c>
      <c r="X12" s="19">
        <v>44114</v>
      </c>
      <c r="Y12" s="3" t="s">
        <v>263</v>
      </c>
      <c r="Z12" s="3">
        <v>82.5</v>
      </c>
      <c r="AA12" s="3" t="s">
        <v>380</v>
      </c>
      <c r="AB12" s="19">
        <v>45492</v>
      </c>
      <c r="AC12" s="3" t="s">
        <v>368</v>
      </c>
      <c r="AL12" s="9"/>
    </row>
    <row r="13" spans="1:42">
      <c r="A13" s="3" t="s">
        <v>12</v>
      </c>
      <c r="B13" s="3">
        <v>70</v>
      </c>
      <c r="C13" s="3" t="s">
        <v>52</v>
      </c>
      <c r="D13" s="11">
        <v>41548</v>
      </c>
      <c r="E13" s="3" t="s">
        <v>60</v>
      </c>
      <c r="F13" s="3">
        <v>40</v>
      </c>
      <c r="G13" s="3" t="s">
        <v>361</v>
      </c>
      <c r="H13" s="13" t="s">
        <v>362</v>
      </c>
      <c r="I13" s="3" t="s">
        <v>363</v>
      </c>
      <c r="J13" s="3">
        <v>60</v>
      </c>
      <c r="K13" s="3" t="s">
        <v>282</v>
      </c>
      <c r="L13" s="12">
        <v>44812</v>
      </c>
      <c r="M13" s="3" t="s">
        <v>323</v>
      </c>
      <c r="N13" s="3">
        <v>55</v>
      </c>
      <c r="O13" s="3" t="s">
        <v>56</v>
      </c>
      <c r="P13" s="11">
        <v>41548</v>
      </c>
      <c r="Q13" s="3" t="s">
        <v>60</v>
      </c>
      <c r="R13" s="3">
        <v>57.5</v>
      </c>
      <c r="S13" s="3" t="s">
        <v>57</v>
      </c>
      <c r="T13" s="19">
        <v>41548</v>
      </c>
      <c r="U13" s="3" t="s">
        <v>60</v>
      </c>
      <c r="V13" s="3">
        <v>55</v>
      </c>
      <c r="W13" s="3" t="s">
        <v>268</v>
      </c>
      <c r="X13" s="19">
        <v>44171</v>
      </c>
      <c r="Y13" s="3" t="s">
        <v>267</v>
      </c>
      <c r="Z13" s="3">
        <v>50</v>
      </c>
      <c r="AA13" s="31" t="s">
        <v>380</v>
      </c>
      <c r="AB13" s="74">
        <v>45492</v>
      </c>
      <c r="AC13" s="31" t="s">
        <v>368</v>
      </c>
      <c r="AL13" s="9"/>
    </row>
    <row r="14" spans="1:42">
      <c r="A14" s="3" t="s">
        <v>13</v>
      </c>
      <c r="B14" s="3">
        <v>150</v>
      </c>
      <c r="C14" s="3" t="s">
        <v>52</v>
      </c>
      <c r="D14" s="11">
        <v>41548</v>
      </c>
      <c r="E14" s="3" t="s">
        <v>60</v>
      </c>
      <c r="F14" s="3">
        <v>85</v>
      </c>
      <c r="G14" s="3" t="s">
        <v>244</v>
      </c>
      <c r="H14" s="13">
        <v>43869</v>
      </c>
      <c r="I14" s="3" t="s">
        <v>243</v>
      </c>
      <c r="J14" s="3">
        <v>145</v>
      </c>
      <c r="K14" s="3" t="s">
        <v>282</v>
      </c>
      <c r="L14" s="12">
        <v>44812</v>
      </c>
      <c r="M14" s="3" t="s">
        <v>323</v>
      </c>
      <c r="N14" s="3">
        <v>127.5</v>
      </c>
      <c r="O14" s="3" t="s">
        <v>56</v>
      </c>
      <c r="P14" s="11">
        <v>41548</v>
      </c>
      <c r="Q14" s="3" t="s">
        <v>60</v>
      </c>
      <c r="R14" s="3">
        <v>145</v>
      </c>
      <c r="S14" s="3" t="s">
        <v>57</v>
      </c>
      <c r="T14" s="19">
        <v>41548</v>
      </c>
      <c r="U14" s="3" t="s">
        <v>60</v>
      </c>
      <c r="V14" s="3">
        <v>135</v>
      </c>
      <c r="W14" s="3" t="s">
        <v>264</v>
      </c>
      <c r="X14" s="19">
        <v>44114</v>
      </c>
      <c r="Y14" s="3" t="s">
        <v>263</v>
      </c>
      <c r="Z14" s="3">
        <v>125</v>
      </c>
      <c r="AA14" s="31" t="s">
        <v>380</v>
      </c>
      <c r="AB14" s="74">
        <v>45492</v>
      </c>
      <c r="AC14" s="31" t="s">
        <v>368</v>
      </c>
      <c r="AL14" s="9"/>
    </row>
    <row r="15" spans="1:42">
      <c r="A15" s="3" t="s">
        <v>14</v>
      </c>
      <c r="B15" s="3">
        <v>320</v>
      </c>
      <c r="C15" s="3" t="s">
        <v>52</v>
      </c>
      <c r="D15" s="11">
        <v>41548</v>
      </c>
      <c r="E15" s="3" t="s">
        <v>60</v>
      </c>
      <c r="F15" s="3">
        <v>182.5</v>
      </c>
      <c r="G15" s="3" t="s">
        <v>361</v>
      </c>
      <c r="H15" s="13" t="s">
        <v>362</v>
      </c>
      <c r="I15" s="3" t="s">
        <v>363</v>
      </c>
      <c r="J15" s="3">
        <v>310</v>
      </c>
      <c r="K15" s="3" t="s">
        <v>282</v>
      </c>
      <c r="L15" s="12">
        <v>44812</v>
      </c>
      <c r="M15" s="3" t="s">
        <v>323</v>
      </c>
      <c r="N15" s="3">
        <v>287.5</v>
      </c>
      <c r="O15" s="3" t="s">
        <v>56</v>
      </c>
      <c r="P15" s="11">
        <v>41548</v>
      </c>
      <c r="Q15" s="3" t="s">
        <v>60</v>
      </c>
      <c r="R15" s="3">
        <v>282.5</v>
      </c>
      <c r="S15" s="3" t="s">
        <v>57</v>
      </c>
      <c r="T15" s="19">
        <v>41548</v>
      </c>
      <c r="U15" s="3" t="s">
        <v>60</v>
      </c>
      <c r="V15" s="3">
        <v>285</v>
      </c>
      <c r="W15" s="3" t="s">
        <v>264</v>
      </c>
      <c r="X15" s="19">
        <v>44114</v>
      </c>
      <c r="Y15" s="3" t="s">
        <v>263</v>
      </c>
      <c r="Z15" s="3">
        <v>255</v>
      </c>
      <c r="AA15" s="31" t="s">
        <v>380</v>
      </c>
      <c r="AB15" s="74">
        <v>45492</v>
      </c>
      <c r="AC15" s="31" t="s">
        <v>368</v>
      </c>
      <c r="AL15" s="9"/>
    </row>
    <row r="16" spans="1:42">
      <c r="A16" s="5" t="s">
        <v>15</v>
      </c>
      <c r="B16" s="5" t="s">
        <v>8</v>
      </c>
      <c r="C16" s="5"/>
      <c r="D16" s="5" t="s">
        <v>40</v>
      </c>
      <c r="E16" s="5" t="s">
        <v>31</v>
      </c>
      <c r="F16" s="5" t="s">
        <v>33</v>
      </c>
      <c r="G16" s="5" t="s">
        <v>29</v>
      </c>
      <c r="H16" s="5" t="s">
        <v>40</v>
      </c>
      <c r="I16" s="5" t="s">
        <v>31</v>
      </c>
      <c r="J16" s="5" t="s">
        <v>32</v>
      </c>
      <c r="K16" s="5" t="s">
        <v>29</v>
      </c>
      <c r="L16" s="18" t="s">
        <v>40</v>
      </c>
      <c r="M16" s="5" t="s">
        <v>31</v>
      </c>
      <c r="N16" s="5" t="s">
        <v>34</v>
      </c>
      <c r="O16" s="5" t="s">
        <v>29</v>
      </c>
      <c r="P16" s="5" t="s">
        <v>40</v>
      </c>
      <c r="Q16" s="5" t="s">
        <v>31</v>
      </c>
      <c r="R16" s="5" t="s">
        <v>9</v>
      </c>
      <c r="S16" s="5" t="s">
        <v>29</v>
      </c>
      <c r="T16" s="18" t="s">
        <v>40</v>
      </c>
      <c r="U16" s="5" t="s">
        <v>31</v>
      </c>
      <c r="V16" s="5" t="s">
        <v>35</v>
      </c>
      <c r="W16" s="5" t="s">
        <v>29</v>
      </c>
      <c r="X16" s="18" t="s">
        <v>40</v>
      </c>
      <c r="Y16" s="5" t="s">
        <v>31</v>
      </c>
      <c r="Z16" s="5" t="s">
        <v>36</v>
      </c>
      <c r="AA16" s="5" t="s">
        <v>29</v>
      </c>
      <c r="AB16" s="18" t="s">
        <v>40</v>
      </c>
      <c r="AC16" s="5" t="s">
        <v>31</v>
      </c>
      <c r="AD16" s="5" t="s">
        <v>37</v>
      </c>
      <c r="AE16" s="5" t="s">
        <v>29</v>
      </c>
      <c r="AF16" s="18" t="s">
        <v>40</v>
      </c>
      <c r="AG16" s="5" t="s">
        <v>31</v>
      </c>
      <c r="AH16" s="5" t="s">
        <v>38</v>
      </c>
      <c r="AI16" s="5" t="s">
        <v>29</v>
      </c>
      <c r="AJ16" s="5" t="s">
        <v>40</v>
      </c>
      <c r="AK16" s="5" t="s">
        <v>31</v>
      </c>
      <c r="AL16" s="8"/>
      <c r="AM16" s="5" t="s">
        <v>39</v>
      </c>
      <c r="AN16" s="5" t="s">
        <v>29</v>
      </c>
      <c r="AO16" s="5" t="s">
        <v>40</v>
      </c>
      <c r="AP16" s="5" t="s">
        <v>31</v>
      </c>
    </row>
    <row r="17" spans="1:50">
      <c r="A17" s="3" t="s">
        <v>11</v>
      </c>
      <c r="B17" s="3">
        <v>131</v>
      </c>
      <c r="C17" s="3" t="s">
        <v>205</v>
      </c>
      <c r="D17" s="19">
        <v>43314</v>
      </c>
      <c r="E17" s="3" t="s">
        <v>201</v>
      </c>
      <c r="F17" s="3">
        <v>100</v>
      </c>
      <c r="G17" s="3" t="s">
        <v>282</v>
      </c>
      <c r="H17" s="13">
        <v>44388</v>
      </c>
      <c r="I17" s="3" t="s">
        <v>283</v>
      </c>
      <c r="J17" s="3">
        <v>95</v>
      </c>
      <c r="K17" s="3" t="s">
        <v>340</v>
      </c>
      <c r="L17" s="19">
        <v>44899</v>
      </c>
      <c r="M17" s="3" t="s">
        <v>341</v>
      </c>
      <c r="N17" s="3">
        <v>112.5</v>
      </c>
      <c r="O17" s="3" t="s">
        <v>282</v>
      </c>
      <c r="P17" s="13">
        <v>45863</v>
      </c>
      <c r="Q17" s="3" t="s">
        <v>399</v>
      </c>
      <c r="R17" s="3">
        <v>110</v>
      </c>
      <c r="S17" s="3" t="s">
        <v>128</v>
      </c>
      <c r="T17" s="19">
        <v>42435</v>
      </c>
      <c r="U17" s="3" t="s">
        <v>129</v>
      </c>
      <c r="V17" s="3">
        <v>95</v>
      </c>
      <c r="W17" s="3" t="s">
        <v>268</v>
      </c>
      <c r="X17" s="19">
        <v>44368</v>
      </c>
      <c r="Y17" s="3" t="s">
        <v>279</v>
      </c>
      <c r="Z17" s="3">
        <v>87.5</v>
      </c>
      <c r="AA17" s="3" t="s">
        <v>203</v>
      </c>
      <c r="AB17" s="19">
        <v>43314</v>
      </c>
      <c r="AC17" s="3" t="s">
        <v>201</v>
      </c>
      <c r="AD17" s="3">
        <v>90</v>
      </c>
      <c r="AE17" s="3" t="s">
        <v>378</v>
      </c>
      <c r="AF17" s="19">
        <v>45474</v>
      </c>
      <c r="AG17" s="3" t="s">
        <v>368</v>
      </c>
      <c r="AL17" s="9"/>
      <c r="AM17" s="4">
        <v>75</v>
      </c>
      <c r="AN17" s="4" t="s">
        <v>245</v>
      </c>
      <c r="AO17" s="13">
        <v>44322</v>
      </c>
      <c r="AP17" s="3" t="s">
        <v>277</v>
      </c>
    </row>
    <row r="18" spans="1:50">
      <c r="A18" s="3" t="s">
        <v>12</v>
      </c>
      <c r="B18" s="3">
        <v>80</v>
      </c>
      <c r="C18" s="3" t="s">
        <v>52</v>
      </c>
      <c r="D18" s="11" t="s">
        <v>89</v>
      </c>
      <c r="E18" s="3" t="s">
        <v>90</v>
      </c>
      <c r="F18" s="3">
        <v>57.5</v>
      </c>
      <c r="G18" s="3" t="s">
        <v>282</v>
      </c>
      <c r="H18" s="13">
        <v>44418</v>
      </c>
      <c r="I18" s="3" t="s">
        <v>285</v>
      </c>
      <c r="J18" s="3">
        <v>57.5</v>
      </c>
      <c r="K18" s="3" t="s">
        <v>136</v>
      </c>
      <c r="L18" s="19">
        <v>42616</v>
      </c>
      <c r="M18" s="3" t="s">
        <v>141</v>
      </c>
      <c r="N18" s="3">
        <v>72.5</v>
      </c>
      <c r="O18" s="3" t="s">
        <v>282</v>
      </c>
      <c r="P18" s="13">
        <v>45863</v>
      </c>
      <c r="Q18" s="3" t="s">
        <v>399</v>
      </c>
      <c r="R18" s="3">
        <v>77.5</v>
      </c>
      <c r="S18" s="3" t="s">
        <v>346</v>
      </c>
      <c r="T18" s="19">
        <v>45490</v>
      </c>
      <c r="U18" s="3" t="s">
        <v>367</v>
      </c>
      <c r="V18" s="3">
        <v>57.5</v>
      </c>
      <c r="W18" s="3" t="s">
        <v>268</v>
      </c>
      <c r="X18" s="19">
        <v>44368</v>
      </c>
      <c r="Y18" s="3" t="s">
        <v>279</v>
      </c>
      <c r="Z18" s="3">
        <v>55</v>
      </c>
      <c r="AA18" s="3" t="s">
        <v>230</v>
      </c>
      <c r="AB18" s="19">
        <v>43597</v>
      </c>
      <c r="AC18" s="3" t="s">
        <v>229</v>
      </c>
      <c r="AD18" s="3">
        <v>50</v>
      </c>
      <c r="AE18" s="3" t="s">
        <v>378</v>
      </c>
      <c r="AF18" s="19">
        <v>45474</v>
      </c>
      <c r="AG18" s="3" t="s">
        <v>368</v>
      </c>
      <c r="AL18" s="9"/>
      <c r="AM18" s="4">
        <v>35</v>
      </c>
      <c r="AN18" s="4" t="s">
        <v>245</v>
      </c>
      <c r="AO18" s="13">
        <v>44322</v>
      </c>
      <c r="AP18" s="3" t="s">
        <v>277</v>
      </c>
    </row>
    <row r="19" spans="1:50">
      <c r="A19" s="3" t="s">
        <v>13</v>
      </c>
      <c r="B19" s="3">
        <v>165</v>
      </c>
      <c r="C19" s="3" t="s">
        <v>282</v>
      </c>
      <c r="D19" s="11">
        <v>45490</v>
      </c>
      <c r="E19" s="3" t="s">
        <v>368</v>
      </c>
      <c r="F19" s="3">
        <v>142.5</v>
      </c>
      <c r="G19" s="3" t="s">
        <v>282</v>
      </c>
      <c r="H19" s="13">
        <v>44418</v>
      </c>
      <c r="I19" s="3" t="s">
        <v>285</v>
      </c>
      <c r="J19" s="3">
        <v>117.5</v>
      </c>
      <c r="K19" s="3" t="s">
        <v>290</v>
      </c>
      <c r="L19" s="19" t="s">
        <v>291</v>
      </c>
      <c r="M19" s="3" t="s">
        <v>289</v>
      </c>
      <c r="N19" s="3">
        <v>165</v>
      </c>
      <c r="O19" s="3" t="s">
        <v>282</v>
      </c>
      <c r="P19" s="13">
        <v>45863</v>
      </c>
      <c r="Q19" s="3" t="s">
        <v>399</v>
      </c>
      <c r="R19" s="3">
        <v>132.5</v>
      </c>
      <c r="S19" s="3" t="s">
        <v>346</v>
      </c>
      <c r="T19" s="19">
        <v>45490</v>
      </c>
      <c r="U19" s="3" t="s">
        <v>367</v>
      </c>
      <c r="V19" s="3">
        <v>140</v>
      </c>
      <c r="W19" s="3" t="s">
        <v>268</v>
      </c>
      <c r="X19" s="19">
        <v>44368</v>
      </c>
      <c r="Y19" s="3" t="s">
        <v>279</v>
      </c>
      <c r="Z19" s="3">
        <v>130</v>
      </c>
      <c r="AA19" s="3" t="s">
        <v>203</v>
      </c>
      <c r="AB19" s="19">
        <v>43314</v>
      </c>
      <c r="AC19" s="3" t="s">
        <v>201</v>
      </c>
      <c r="AD19" s="3">
        <v>125</v>
      </c>
      <c r="AE19" s="3" t="s">
        <v>378</v>
      </c>
      <c r="AF19" s="19">
        <v>45474</v>
      </c>
      <c r="AG19" s="3" t="s">
        <v>368</v>
      </c>
      <c r="AL19" s="9"/>
      <c r="AM19" s="4">
        <v>105</v>
      </c>
      <c r="AN19" s="4" t="s">
        <v>245</v>
      </c>
      <c r="AO19" s="13">
        <v>44322</v>
      </c>
      <c r="AP19" s="3" t="s">
        <v>277</v>
      </c>
    </row>
    <row r="20" spans="1:50">
      <c r="A20" s="3" t="s">
        <v>14</v>
      </c>
      <c r="B20" s="3">
        <v>360</v>
      </c>
      <c r="C20" s="3" t="s">
        <v>52</v>
      </c>
      <c r="D20" s="11" t="s">
        <v>89</v>
      </c>
      <c r="E20" s="3" t="s">
        <v>90</v>
      </c>
      <c r="F20" s="3">
        <v>300</v>
      </c>
      <c r="G20" s="3" t="s">
        <v>282</v>
      </c>
      <c r="H20" s="13">
        <v>44418</v>
      </c>
      <c r="I20" s="3" t="s">
        <v>285</v>
      </c>
      <c r="J20" s="3">
        <v>250</v>
      </c>
      <c r="K20" s="3" t="s">
        <v>136</v>
      </c>
      <c r="L20" s="19">
        <v>42616</v>
      </c>
      <c r="M20" s="3" t="s">
        <v>141</v>
      </c>
      <c r="N20" s="3">
        <v>340.5</v>
      </c>
      <c r="O20" s="3" t="s">
        <v>282</v>
      </c>
      <c r="P20" s="13">
        <v>45863</v>
      </c>
      <c r="Q20" s="3" t="s">
        <v>399</v>
      </c>
      <c r="R20" s="3">
        <v>305</v>
      </c>
      <c r="S20" s="3" t="s">
        <v>346</v>
      </c>
      <c r="T20" s="19">
        <v>45490</v>
      </c>
      <c r="U20" s="3" t="s">
        <v>367</v>
      </c>
      <c r="V20" s="3">
        <v>292.5</v>
      </c>
      <c r="W20" s="3" t="s">
        <v>268</v>
      </c>
      <c r="X20" s="19">
        <v>44368</v>
      </c>
      <c r="Y20" s="3" t="s">
        <v>279</v>
      </c>
      <c r="Z20" s="3">
        <v>267.5</v>
      </c>
      <c r="AA20" s="3" t="s">
        <v>203</v>
      </c>
      <c r="AB20" s="19">
        <v>43314</v>
      </c>
      <c r="AC20" s="3" t="s">
        <v>201</v>
      </c>
      <c r="AD20" s="3">
        <v>265</v>
      </c>
      <c r="AE20" s="3" t="s">
        <v>378</v>
      </c>
      <c r="AF20" s="19">
        <v>45474</v>
      </c>
      <c r="AG20" s="3" t="s">
        <v>368</v>
      </c>
      <c r="AL20" s="9"/>
      <c r="AM20" s="4">
        <v>215</v>
      </c>
      <c r="AN20" s="4" t="s">
        <v>245</v>
      </c>
      <c r="AO20" s="13">
        <v>44322</v>
      </c>
      <c r="AP20" s="3" t="s">
        <v>277</v>
      </c>
    </row>
    <row r="21" spans="1:50">
      <c r="A21" s="5" t="s">
        <v>16</v>
      </c>
      <c r="B21" s="5" t="s">
        <v>8</v>
      </c>
      <c r="C21" s="5"/>
      <c r="D21" s="5" t="s">
        <v>40</v>
      </c>
      <c r="E21" s="5" t="s">
        <v>31</v>
      </c>
      <c r="F21" s="5" t="s">
        <v>33</v>
      </c>
      <c r="G21" s="5" t="s">
        <v>29</v>
      </c>
      <c r="H21" s="5" t="s">
        <v>40</v>
      </c>
      <c r="I21" s="5" t="s">
        <v>31</v>
      </c>
      <c r="J21" s="5" t="s">
        <v>32</v>
      </c>
      <c r="K21" s="5" t="s">
        <v>29</v>
      </c>
      <c r="L21" s="18" t="s">
        <v>40</v>
      </c>
      <c r="M21" s="5" t="s">
        <v>31</v>
      </c>
      <c r="N21" s="5" t="s">
        <v>34</v>
      </c>
      <c r="O21" s="5" t="s">
        <v>29</v>
      </c>
      <c r="P21" s="5" t="s">
        <v>40</v>
      </c>
      <c r="Q21" s="5" t="s">
        <v>31</v>
      </c>
      <c r="R21" s="5" t="s">
        <v>9</v>
      </c>
      <c r="S21" s="5" t="s">
        <v>29</v>
      </c>
      <c r="T21" s="18" t="s">
        <v>40</v>
      </c>
      <c r="U21" s="5" t="s">
        <v>31</v>
      </c>
      <c r="V21" s="5" t="s">
        <v>35</v>
      </c>
      <c r="W21" s="5" t="s">
        <v>29</v>
      </c>
      <c r="X21" s="18" t="s">
        <v>40</v>
      </c>
      <c r="Y21" s="5" t="s">
        <v>31</v>
      </c>
      <c r="Z21" s="5" t="s">
        <v>36</v>
      </c>
      <c r="AA21" s="5" t="s">
        <v>29</v>
      </c>
      <c r="AB21" s="18" t="s">
        <v>40</v>
      </c>
      <c r="AC21" s="5" t="s">
        <v>31</v>
      </c>
      <c r="AD21" s="5" t="s">
        <v>37</v>
      </c>
      <c r="AE21" s="5" t="s">
        <v>29</v>
      </c>
      <c r="AF21" s="18" t="s">
        <v>40</v>
      </c>
      <c r="AG21" s="5" t="s">
        <v>31</v>
      </c>
      <c r="AH21" s="5" t="s">
        <v>38</v>
      </c>
      <c r="AI21" s="5" t="s">
        <v>29</v>
      </c>
      <c r="AJ21" s="5" t="s">
        <v>40</v>
      </c>
      <c r="AK21" s="5" t="s">
        <v>31</v>
      </c>
      <c r="AL21" s="8"/>
      <c r="AM21" s="5" t="s">
        <v>39</v>
      </c>
      <c r="AN21" s="5" t="s">
        <v>29</v>
      </c>
      <c r="AO21" s="5" t="s">
        <v>40</v>
      </c>
      <c r="AP21" s="5" t="s">
        <v>31</v>
      </c>
      <c r="AQ21" s="5" t="s">
        <v>68</v>
      </c>
      <c r="AR21" s="5" t="s">
        <v>29</v>
      </c>
      <c r="AS21" s="5" t="s">
        <v>40</v>
      </c>
      <c r="AT21" s="5" t="s">
        <v>31</v>
      </c>
    </row>
    <row r="22" spans="1:50">
      <c r="A22" s="3" t="s">
        <v>11</v>
      </c>
      <c r="B22" s="3">
        <v>185</v>
      </c>
      <c r="C22" s="3" t="s">
        <v>99</v>
      </c>
      <c r="D22" s="19">
        <v>43232</v>
      </c>
      <c r="E22" s="3" t="s">
        <v>184</v>
      </c>
      <c r="J22" s="3">
        <v>102.5</v>
      </c>
      <c r="K22" s="3" t="s">
        <v>375</v>
      </c>
      <c r="L22" s="19">
        <v>45490</v>
      </c>
      <c r="M22" s="3" t="s">
        <v>370</v>
      </c>
      <c r="N22" s="3">
        <v>135</v>
      </c>
      <c r="O22" s="3" t="s">
        <v>374</v>
      </c>
      <c r="P22" s="13">
        <v>45490</v>
      </c>
      <c r="Q22" s="3" t="s">
        <v>368</v>
      </c>
      <c r="R22" s="3">
        <v>145</v>
      </c>
      <c r="S22" s="3" t="s">
        <v>373</v>
      </c>
      <c r="T22" s="13">
        <v>45490</v>
      </c>
      <c r="U22" s="3" t="s">
        <v>370</v>
      </c>
      <c r="V22" s="3">
        <v>127.5</v>
      </c>
      <c r="W22" s="3" t="s">
        <v>386</v>
      </c>
      <c r="X22" s="19">
        <v>45865</v>
      </c>
      <c r="Y22" s="3" t="s">
        <v>399</v>
      </c>
      <c r="Z22" s="3">
        <v>120</v>
      </c>
      <c r="AA22" s="3" t="s">
        <v>312</v>
      </c>
      <c r="AB22" s="19">
        <v>44746</v>
      </c>
      <c r="AC22" s="3" t="s">
        <v>317</v>
      </c>
      <c r="AD22" s="3">
        <v>107.5</v>
      </c>
      <c r="AE22" s="3" t="s">
        <v>404</v>
      </c>
      <c r="AF22" s="13">
        <v>45906</v>
      </c>
      <c r="AG22" s="19" t="s">
        <v>405</v>
      </c>
      <c r="AH22" s="3">
        <v>90</v>
      </c>
      <c r="AI22" s="3" t="s">
        <v>235</v>
      </c>
      <c r="AJ22" s="13">
        <v>43792</v>
      </c>
      <c r="AK22" s="3" t="s">
        <v>236</v>
      </c>
      <c r="AL22" s="9"/>
      <c r="AM22" s="4">
        <v>82.5</v>
      </c>
      <c r="AN22" s="4" t="s">
        <v>245</v>
      </c>
      <c r="AO22" s="30">
        <v>44906</v>
      </c>
      <c r="AP22" s="4" t="s">
        <v>343</v>
      </c>
      <c r="AQ22" s="4">
        <v>85</v>
      </c>
      <c r="AR22" s="4" t="s">
        <v>377</v>
      </c>
      <c r="AS22" s="30">
        <v>45492</v>
      </c>
      <c r="AT22" s="4" t="s">
        <v>370</v>
      </c>
    </row>
    <row r="23" spans="1:50">
      <c r="A23" s="3" t="s">
        <v>12</v>
      </c>
      <c r="B23" s="3">
        <v>100</v>
      </c>
      <c r="C23" s="3" t="s">
        <v>99</v>
      </c>
      <c r="D23" s="19">
        <v>43232</v>
      </c>
      <c r="E23" s="3" t="s">
        <v>184</v>
      </c>
      <c r="J23" s="3">
        <v>70</v>
      </c>
      <c r="K23" s="3" t="s">
        <v>55</v>
      </c>
      <c r="L23" s="19" t="s">
        <v>78</v>
      </c>
      <c r="M23" s="3" t="s">
        <v>79</v>
      </c>
      <c r="N23" s="3">
        <v>72.5</v>
      </c>
      <c r="O23" s="3" t="s">
        <v>106</v>
      </c>
      <c r="P23" s="13">
        <v>42407</v>
      </c>
      <c r="Q23" s="3" t="s">
        <v>123</v>
      </c>
      <c r="R23" s="3">
        <v>90</v>
      </c>
      <c r="S23" s="3" t="s">
        <v>106</v>
      </c>
      <c r="T23" s="13">
        <v>42616</v>
      </c>
      <c r="U23" s="3" t="s">
        <v>143</v>
      </c>
      <c r="V23" s="3">
        <v>65</v>
      </c>
      <c r="W23" s="3" t="s">
        <v>295</v>
      </c>
      <c r="X23" s="19">
        <v>44591</v>
      </c>
      <c r="Y23" s="3" t="s">
        <v>296</v>
      </c>
      <c r="Z23" s="3">
        <v>75</v>
      </c>
      <c r="AA23" s="3" t="s">
        <v>312</v>
      </c>
      <c r="AB23" s="19">
        <v>44746</v>
      </c>
      <c r="AC23" s="3" t="s">
        <v>317</v>
      </c>
      <c r="AD23" s="3">
        <v>55</v>
      </c>
      <c r="AE23" s="3" t="s">
        <v>354</v>
      </c>
      <c r="AF23" s="13">
        <v>45165</v>
      </c>
      <c r="AG23" s="19" t="s">
        <v>355</v>
      </c>
      <c r="AH23" s="3">
        <v>62.5</v>
      </c>
      <c r="AI23" s="3" t="s">
        <v>235</v>
      </c>
      <c r="AJ23" s="13">
        <v>43792</v>
      </c>
      <c r="AK23" s="3" t="s">
        <v>236</v>
      </c>
      <c r="AL23" s="9"/>
      <c r="AM23" s="4">
        <v>45</v>
      </c>
      <c r="AN23" s="4" t="s">
        <v>332</v>
      </c>
      <c r="AO23" s="30">
        <v>44857</v>
      </c>
      <c r="AP23" s="15" t="s">
        <v>331</v>
      </c>
      <c r="AQ23" s="4">
        <v>52.5</v>
      </c>
      <c r="AR23" s="4" t="s">
        <v>377</v>
      </c>
      <c r="AS23" s="30">
        <v>45492</v>
      </c>
      <c r="AT23" s="4" t="s">
        <v>370</v>
      </c>
    </row>
    <row r="24" spans="1:50">
      <c r="A24" s="3" t="s">
        <v>13</v>
      </c>
      <c r="B24" s="3">
        <v>180</v>
      </c>
      <c r="C24" s="3" t="s">
        <v>99</v>
      </c>
      <c r="D24" s="19">
        <v>43232</v>
      </c>
      <c r="E24" s="3" t="s">
        <v>184</v>
      </c>
      <c r="J24" s="3">
        <v>135</v>
      </c>
      <c r="K24" s="3" t="s">
        <v>375</v>
      </c>
      <c r="L24" s="19">
        <v>45490</v>
      </c>
      <c r="M24" s="3" t="s">
        <v>370</v>
      </c>
      <c r="N24" s="3">
        <v>145</v>
      </c>
      <c r="O24" s="3" t="s">
        <v>106</v>
      </c>
      <c r="P24" s="3" t="s">
        <v>105</v>
      </c>
      <c r="Q24" s="3" t="s">
        <v>103</v>
      </c>
      <c r="R24" s="3">
        <v>175</v>
      </c>
      <c r="S24" s="3" t="s">
        <v>106</v>
      </c>
      <c r="T24" s="13">
        <v>42616</v>
      </c>
      <c r="U24" s="3" t="s">
        <v>143</v>
      </c>
      <c r="V24" s="3">
        <v>165</v>
      </c>
      <c r="W24" s="3" t="s">
        <v>386</v>
      </c>
      <c r="X24" s="19">
        <v>45865</v>
      </c>
      <c r="Y24" s="3" t="s">
        <v>399</v>
      </c>
      <c r="Z24" s="3">
        <v>152.5</v>
      </c>
      <c r="AA24" s="3" t="s">
        <v>312</v>
      </c>
      <c r="AB24" s="19">
        <v>44746</v>
      </c>
      <c r="AC24" s="3" t="s">
        <v>317</v>
      </c>
      <c r="AD24" s="3">
        <v>147.5</v>
      </c>
      <c r="AE24" s="3" t="s">
        <v>404</v>
      </c>
      <c r="AF24" s="13">
        <v>45906</v>
      </c>
      <c r="AG24" s="19" t="s">
        <v>405</v>
      </c>
      <c r="AH24" s="3">
        <v>130</v>
      </c>
      <c r="AI24" s="3" t="s">
        <v>235</v>
      </c>
      <c r="AJ24" s="13">
        <v>43792</v>
      </c>
      <c r="AK24" s="3" t="s">
        <v>236</v>
      </c>
      <c r="AL24" s="9"/>
      <c r="AM24" s="4">
        <v>112.5</v>
      </c>
      <c r="AN24" s="4" t="s">
        <v>245</v>
      </c>
      <c r="AO24" s="30">
        <v>44906</v>
      </c>
      <c r="AP24" s="4" t="s">
        <v>343</v>
      </c>
      <c r="AQ24" s="4">
        <v>112.5</v>
      </c>
      <c r="AR24" s="4" t="s">
        <v>377</v>
      </c>
      <c r="AS24" s="30">
        <v>45492</v>
      </c>
      <c r="AT24" s="4" t="s">
        <v>370</v>
      </c>
    </row>
    <row r="25" spans="1:50">
      <c r="A25" s="3" t="s">
        <v>14</v>
      </c>
      <c r="B25" s="3">
        <v>465</v>
      </c>
      <c r="C25" s="3" t="s">
        <v>99</v>
      </c>
      <c r="D25" s="19">
        <v>43232</v>
      </c>
      <c r="E25" s="3" t="s">
        <v>184</v>
      </c>
      <c r="J25" s="3">
        <v>292.5</v>
      </c>
      <c r="K25" s="3" t="s">
        <v>375</v>
      </c>
      <c r="L25" s="19">
        <v>45490</v>
      </c>
      <c r="M25" s="3" t="s">
        <v>370</v>
      </c>
      <c r="N25" s="3">
        <v>322.5</v>
      </c>
      <c r="O25" s="3" t="s">
        <v>106</v>
      </c>
      <c r="P25" s="13">
        <v>42407</v>
      </c>
      <c r="Q25" s="3" t="s">
        <v>123</v>
      </c>
      <c r="R25" s="3">
        <v>400</v>
      </c>
      <c r="S25" s="3" t="s">
        <v>106</v>
      </c>
      <c r="T25" s="13">
        <v>42616</v>
      </c>
      <c r="U25" s="3" t="s">
        <v>143</v>
      </c>
      <c r="V25" s="3">
        <v>362.5</v>
      </c>
      <c r="W25" s="3" t="s">
        <v>386</v>
      </c>
      <c r="X25" s="19">
        <v>45865</v>
      </c>
      <c r="Y25" s="3" t="s">
        <v>399</v>
      </c>
      <c r="Z25" s="3">
        <v>340</v>
      </c>
      <c r="AA25" s="3" t="s">
        <v>312</v>
      </c>
      <c r="AB25" s="19">
        <v>44746</v>
      </c>
      <c r="AC25" s="3" t="s">
        <v>317</v>
      </c>
      <c r="AD25" s="3">
        <v>252.5</v>
      </c>
      <c r="AE25" s="3" t="s">
        <v>354</v>
      </c>
      <c r="AF25" s="13">
        <v>45165</v>
      </c>
      <c r="AG25" s="19" t="s">
        <v>355</v>
      </c>
      <c r="AH25" s="3">
        <v>282.5</v>
      </c>
      <c r="AI25" s="3" t="s">
        <v>235</v>
      </c>
      <c r="AJ25" s="13">
        <v>43792</v>
      </c>
      <c r="AK25" s="3" t="s">
        <v>236</v>
      </c>
      <c r="AL25" s="9"/>
      <c r="AM25" s="4">
        <v>232.5</v>
      </c>
      <c r="AN25" s="4" t="s">
        <v>245</v>
      </c>
      <c r="AO25" s="30">
        <v>44906</v>
      </c>
      <c r="AP25" s="4" t="s">
        <v>343</v>
      </c>
      <c r="AQ25" s="4">
        <v>250</v>
      </c>
      <c r="AR25" s="4" t="s">
        <v>377</v>
      </c>
      <c r="AS25" s="30">
        <v>45492</v>
      </c>
      <c r="AT25" s="4" t="s">
        <v>370</v>
      </c>
    </row>
    <row r="26" spans="1:50">
      <c r="A26" s="5" t="s">
        <v>17</v>
      </c>
      <c r="B26" s="5" t="s">
        <v>8</v>
      </c>
      <c r="C26" s="5"/>
      <c r="D26" s="5" t="s">
        <v>40</v>
      </c>
      <c r="E26" s="5" t="s">
        <v>31</v>
      </c>
      <c r="F26" s="5" t="s">
        <v>33</v>
      </c>
      <c r="G26" s="5" t="s">
        <v>29</v>
      </c>
      <c r="H26" s="5" t="s">
        <v>40</v>
      </c>
      <c r="I26" s="5" t="s">
        <v>31</v>
      </c>
      <c r="J26" s="5" t="s">
        <v>32</v>
      </c>
      <c r="K26" s="5" t="s">
        <v>29</v>
      </c>
      <c r="L26" s="18" t="s">
        <v>40</v>
      </c>
      <c r="M26" s="5" t="s">
        <v>31</v>
      </c>
      <c r="N26" s="5" t="s">
        <v>34</v>
      </c>
      <c r="O26" s="5" t="s">
        <v>29</v>
      </c>
      <c r="P26" s="5" t="s">
        <v>40</v>
      </c>
      <c r="Q26" s="5" t="s">
        <v>31</v>
      </c>
      <c r="R26" s="5" t="s">
        <v>9</v>
      </c>
      <c r="S26" s="5" t="s">
        <v>29</v>
      </c>
      <c r="T26" s="18" t="s">
        <v>40</v>
      </c>
      <c r="U26" s="5" t="s">
        <v>31</v>
      </c>
      <c r="V26" s="5" t="s">
        <v>35</v>
      </c>
      <c r="W26" s="5" t="s">
        <v>29</v>
      </c>
      <c r="X26" s="18" t="s">
        <v>40</v>
      </c>
      <c r="Y26" s="5" t="s">
        <v>31</v>
      </c>
      <c r="Z26" s="5" t="s">
        <v>36</v>
      </c>
      <c r="AA26" s="5" t="s">
        <v>29</v>
      </c>
      <c r="AB26" s="18" t="s">
        <v>40</v>
      </c>
      <c r="AC26" s="5" t="s">
        <v>31</v>
      </c>
      <c r="AD26" s="5" t="s">
        <v>37</v>
      </c>
      <c r="AE26" s="5" t="s">
        <v>29</v>
      </c>
      <c r="AF26" s="18" t="s">
        <v>40</v>
      </c>
      <c r="AG26" s="5" t="s">
        <v>31</v>
      </c>
      <c r="AH26" s="5" t="s">
        <v>38</v>
      </c>
      <c r="AI26" s="5" t="s">
        <v>29</v>
      </c>
      <c r="AJ26" s="5" t="s">
        <v>40</v>
      </c>
      <c r="AK26" s="5" t="s">
        <v>31</v>
      </c>
      <c r="AL26" s="8"/>
      <c r="AM26" s="5" t="s">
        <v>39</v>
      </c>
      <c r="AN26" s="5" t="s">
        <v>29</v>
      </c>
      <c r="AO26" s="5" t="s">
        <v>40</v>
      </c>
      <c r="AP26" s="5" t="s">
        <v>31</v>
      </c>
      <c r="AQ26" s="5" t="s">
        <v>68</v>
      </c>
      <c r="AR26" s="5" t="s">
        <v>29</v>
      </c>
      <c r="AS26" s="5" t="s">
        <v>40</v>
      </c>
      <c r="AT26" s="5" t="s">
        <v>31</v>
      </c>
    </row>
    <row r="27" spans="1:50">
      <c r="A27" s="3" t="s">
        <v>11</v>
      </c>
      <c r="B27" s="3">
        <v>183</v>
      </c>
      <c r="C27" s="3" t="s">
        <v>99</v>
      </c>
      <c r="D27" s="11">
        <v>43120</v>
      </c>
      <c r="E27" s="3" t="s">
        <v>151</v>
      </c>
      <c r="F27" s="3">
        <v>80</v>
      </c>
      <c r="G27" s="3" t="s">
        <v>55</v>
      </c>
      <c r="H27" s="3" t="s">
        <v>61</v>
      </c>
      <c r="I27" s="3" t="s">
        <v>59</v>
      </c>
      <c r="J27" s="3">
        <v>130</v>
      </c>
      <c r="K27" s="3" t="s">
        <v>104</v>
      </c>
      <c r="L27" s="19">
        <v>42189</v>
      </c>
      <c r="M27" s="3" t="s">
        <v>103</v>
      </c>
      <c r="R27" s="3">
        <v>130</v>
      </c>
      <c r="S27" s="3" t="s">
        <v>324</v>
      </c>
      <c r="T27" s="19">
        <v>44812</v>
      </c>
      <c r="U27" s="3" t="s">
        <v>323</v>
      </c>
      <c r="V27" s="3">
        <v>165</v>
      </c>
      <c r="W27" s="3" t="s">
        <v>381</v>
      </c>
      <c r="X27" s="19">
        <v>45599</v>
      </c>
      <c r="Y27" s="3" t="s">
        <v>382</v>
      </c>
      <c r="Z27" s="3">
        <v>120</v>
      </c>
      <c r="AA27" s="3" t="s">
        <v>318</v>
      </c>
      <c r="AB27" s="19">
        <v>44812</v>
      </c>
      <c r="AC27" s="3" t="s">
        <v>323</v>
      </c>
      <c r="AD27" s="33">
        <v>130</v>
      </c>
      <c r="AE27" s="33" t="s">
        <v>345</v>
      </c>
      <c r="AF27" s="70">
        <v>45230</v>
      </c>
      <c r="AG27" s="33" t="s">
        <v>356</v>
      </c>
      <c r="AH27" s="3">
        <v>105</v>
      </c>
      <c r="AI27" s="3" t="s">
        <v>204</v>
      </c>
      <c r="AJ27" s="19">
        <v>44746</v>
      </c>
      <c r="AK27" s="3" t="s">
        <v>317</v>
      </c>
      <c r="AL27" s="9"/>
      <c r="AM27">
        <v>80</v>
      </c>
      <c r="AN27" t="s">
        <v>238</v>
      </c>
      <c r="AO27" s="25">
        <v>43800</v>
      </c>
      <c r="AP27" s="15" t="s">
        <v>221</v>
      </c>
    </row>
    <row r="28" spans="1:50">
      <c r="A28" s="3" t="s">
        <v>12</v>
      </c>
      <c r="B28" s="3">
        <v>130</v>
      </c>
      <c r="C28" s="3" t="s">
        <v>222</v>
      </c>
      <c r="D28" s="25">
        <v>43776</v>
      </c>
      <c r="E28" s="15" t="s">
        <v>233</v>
      </c>
      <c r="F28" s="3">
        <v>42.5</v>
      </c>
      <c r="G28" s="3" t="s">
        <v>55</v>
      </c>
      <c r="H28" s="3" t="s">
        <v>61</v>
      </c>
      <c r="I28" s="3" t="s">
        <v>59</v>
      </c>
      <c r="J28" s="3">
        <v>60</v>
      </c>
      <c r="K28" s="3" t="s">
        <v>104</v>
      </c>
      <c r="L28" s="19">
        <v>42189</v>
      </c>
      <c r="M28" s="3" t="s">
        <v>103</v>
      </c>
      <c r="R28" s="3">
        <v>80</v>
      </c>
      <c r="S28" s="3" t="s">
        <v>288</v>
      </c>
      <c r="T28" s="19">
        <v>44535</v>
      </c>
      <c r="U28" s="3" t="s">
        <v>289</v>
      </c>
      <c r="V28" s="3">
        <v>85</v>
      </c>
      <c r="W28" s="3" t="s">
        <v>381</v>
      </c>
      <c r="X28" s="19">
        <v>45599</v>
      </c>
      <c r="Y28" s="3" t="s">
        <v>382</v>
      </c>
      <c r="Z28" s="3">
        <v>75</v>
      </c>
      <c r="AA28" s="3" t="s">
        <v>318</v>
      </c>
      <c r="AB28" s="19">
        <v>44812</v>
      </c>
      <c r="AC28" s="3" t="s">
        <v>323</v>
      </c>
      <c r="AD28" s="33">
        <v>100</v>
      </c>
      <c r="AE28" s="33" t="s">
        <v>345</v>
      </c>
      <c r="AF28" s="70">
        <v>44906</v>
      </c>
      <c r="AG28" s="33" t="s">
        <v>343</v>
      </c>
      <c r="AH28" s="3">
        <v>55</v>
      </c>
      <c r="AI28" s="3" t="s">
        <v>204</v>
      </c>
      <c r="AJ28" s="19">
        <v>44812</v>
      </c>
      <c r="AK28" s="3" t="s">
        <v>323</v>
      </c>
      <c r="AL28" s="9"/>
      <c r="AM28">
        <v>45</v>
      </c>
      <c r="AN28" t="s">
        <v>238</v>
      </c>
      <c r="AO28" s="25">
        <v>43800</v>
      </c>
      <c r="AP28" s="15" t="s">
        <v>221</v>
      </c>
    </row>
    <row r="29" spans="1:50">
      <c r="A29" s="3" t="s">
        <v>13</v>
      </c>
      <c r="B29" s="3">
        <v>220</v>
      </c>
      <c r="C29" s="3" t="s">
        <v>222</v>
      </c>
      <c r="D29" s="25">
        <v>43519</v>
      </c>
      <c r="E29" s="15" t="s">
        <v>221</v>
      </c>
      <c r="F29" s="3">
        <v>127.5</v>
      </c>
      <c r="G29" s="3" t="s">
        <v>55</v>
      </c>
      <c r="H29" s="3" t="s">
        <v>61</v>
      </c>
      <c r="I29" s="3" t="s">
        <v>59</v>
      </c>
      <c r="J29" s="3">
        <v>145</v>
      </c>
      <c r="K29" s="3" t="s">
        <v>113</v>
      </c>
      <c r="L29" s="19" t="s">
        <v>112</v>
      </c>
      <c r="M29" s="3" t="s">
        <v>114</v>
      </c>
      <c r="R29" s="3">
        <v>155</v>
      </c>
      <c r="S29" s="3" t="s">
        <v>306</v>
      </c>
      <c r="T29" s="25">
        <v>44640</v>
      </c>
      <c r="U29" s="15" t="s">
        <v>305</v>
      </c>
      <c r="V29" s="3">
        <v>177.5</v>
      </c>
      <c r="W29" s="3" t="s">
        <v>381</v>
      </c>
      <c r="X29" s="19">
        <v>45599</v>
      </c>
      <c r="Y29" s="3" t="s">
        <v>382</v>
      </c>
      <c r="Z29" s="3">
        <v>140</v>
      </c>
      <c r="AA29" s="3" t="s">
        <v>325</v>
      </c>
      <c r="AB29" s="19">
        <v>42527</v>
      </c>
      <c r="AC29" s="3" t="s">
        <v>135</v>
      </c>
      <c r="AD29" s="3">
        <v>175</v>
      </c>
      <c r="AE29" s="33" t="s">
        <v>345</v>
      </c>
      <c r="AF29" s="70">
        <v>45230</v>
      </c>
      <c r="AG29" s="33" t="s">
        <v>356</v>
      </c>
      <c r="AH29" s="3">
        <v>145</v>
      </c>
      <c r="AI29" s="3" t="s">
        <v>204</v>
      </c>
      <c r="AJ29" s="19">
        <v>44812</v>
      </c>
      <c r="AK29" s="3" t="s">
        <v>323</v>
      </c>
      <c r="AL29" s="9"/>
      <c r="AM29">
        <v>110</v>
      </c>
      <c r="AN29" t="s">
        <v>238</v>
      </c>
      <c r="AO29" s="25">
        <v>43800</v>
      </c>
      <c r="AP29" s="15" t="s">
        <v>221</v>
      </c>
    </row>
    <row r="30" spans="1:50">
      <c r="A30" s="3" t="s">
        <v>14</v>
      </c>
      <c r="B30" s="3">
        <v>512.5</v>
      </c>
      <c r="C30" s="3" t="s">
        <v>222</v>
      </c>
      <c r="D30" s="25">
        <v>43597</v>
      </c>
      <c r="E30" s="15" t="s">
        <v>229</v>
      </c>
      <c r="F30" s="3">
        <v>250</v>
      </c>
      <c r="G30" s="3" t="s">
        <v>55</v>
      </c>
      <c r="H30" s="3" t="s">
        <v>61</v>
      </c>
      <c r="I30" s="3" t="s">
        <v>59</v>
      </c>
      <c r="J30" s="3">
        <v>315</v>
      </c>
      <c r="K30" s="3" t="s">
        <v>104</v>
      </c>
      <c r="L30" s="19">
        <v>42189</v>
      </c>
      <c r="M30" s="3" t="s">
        <v>103</v>
      </c>
      <c r="R30" s="3">
        <v>340</v>
      </c>
      <c r="S30" s="3" t="s">
        <v>306</v>
      </c>
      <c r="T30" s="25">
        <v>44640</v>
      </c>
      <c r="U30" s="15" t="s">
        <v>305</v>
      </c>
      <c r="V30" s="3">
        <v>427.5</v>
      </c>
      <c r="W30" s="3" t="s">
        <v>381</v>
      </c>
      <c r="X30" s="19">
        <v>45599</v>
      </c>
      <c r="Y30" s="3" t="s">
        <v>382</v>
      </c>
      <c r="Z30" s="3">
        <v>335</v>
      </c>
      <c r="AA30" s="3" t="s">
        <v>318</v>
      </c>
      <c r="AB30" s="19">
        <v>44812</v>
      </c>
      <c r="AC30" s="3" t="s">
        <v>323</v>
      </c>
      <c r="AD30" s="33">
        <v>405</v>
      </c>
      <c r="AE30" s="33" t="s">
        <v>345</v>
      </c>
      <c r="AF30" s="70">
        <v>45230</v>
      </c>
      <c r="AG30" s="33" t="s">
        <v>356</v>
      </c>
      <c r="AH30" s="3">
        <v>305</v>
      </c>
      <c r="AI30" s="3" t="s">
        <v>204</v>
      </c>
      <c r="AJ30" s="19">
        <v>44812</v>
      </c>
      <c r="AK30" s="3" t="s">
        <v>323</v>
      </c>
      <c r="AL30" s="9"/>
      <c r="AM30">
        <v>235</v>
      </c>
      <c r="AN30" t="s">
        <v>238</v>
      </c>
      <c r="AO30" s="25">
        <v>43800</v>
      </c>
      <c r="AP30" s="15" t="s">
        <v>221</v>
      </c>
    </row>
    <row r="31" spans="1:50">
      <c r="A31" s="5" t="s">
        <v>18</v>
      </c>
      <c r="B31" s="5" t="s">
        <v>8</v>
      </c>
      <c r="C31" s="5"/>
      <c r="D31" s="5" t="s">
        <v>40</v>
      </c>
      <c r="E31" s="5" t="s">
        <v>31</v>
      </c>
      <c r="F31" s="5" t="s">
        <v>33</v>
      </c>
      <c r="G31" s="5" t="s">
        <v>29</v>
      </c>
      <c r="H31" s="5" t="s">
        <v>40</v>
      </c>
      <c r="I31" s="5" t="s">
        <v>31</v>
      </c>
      <c r="J31" s="5" t="s">
        <v>32</v>
      </c>
      <c r="K31" s="5" t="s">
        <v>29</v>
      </c>
      <c r="L31" s="18" t="s">
        <v>40</v>
      </c>
      <c r="M31" s="5" t="s">
        <v>31</v>
      </c>
      <c r="N31" s="5" t="s">
        <v>34</v>
      </c>
      <c r="O31" s="5" t="s">
        <v>29</v>
      </c>
      <c r="P31" s="5" t="s">
        <v>40</v>
      </c>
      <c r="Q31" s="5" t="s">
        <v>31</v>
      </c>
      <c r="R31" s="5" t="s">
        <v>9</v>
      </c>
      <c r="S31" s="5" t="s">
        <v>29</v>
      </c>
      <c r="T31" s="18" t="s">
        <v>40</v>
      </c>
      <c r="U31" s="5" t="s">
        <v>31</v>
      </c>
      <c r="V31" s="5" t="s">
        <v>35</v>
      </c>
      <c r="W31" s="5" t="s">
        <v>29</v>
      </c>
      <c r="X31" s="18" t="s">
        <v>40</v>
      </c>
      <c r="Y31" s="5" t="s">
        <v>31</v>
      </c>
      <c r="Z31" s="5" t="s">
        <v>36</v>
      </c>
      <c r="AA31" s="5" t="s">
        <v>29</v>
      </c>
      <c r="AB31" s="18" t="s">
        <v>40</v>
      </c>
      <c r="AC31" s="5" t="s">
        <v>31</v>
      </c>
      <c r="AD31" s="5" t="s">
        <v>37</v>
      </c>
      <c r="AE31" s="5" t="s">
        <v>29</v>
      </c>
      <c r="AF31" s="18" t="s">
        <v>40</v>
      </c>
      <c r="AG31" s="5" t="s">
        <v>31</v>
      </c>
      <c r="AH31" s="5" t="s">
        <v>38</v>
      </c>
      <c r="AI31" s="5" t="s">
        <v>29</v>
      </c>
      <c r="AJ31" s="5" t="s">
        <v>40</v>
      </c>
      <c r="AK31" s="5" t="s">
        <v>31</v>
      </c>
      <c r="AL31" s="8"/>
      <c r="AM31" s="5" t="s">
        <v>39</v>
      </c>
      <c r="AN31" s="5" t="s">
        <v>29</v>
      </c>
      <c r="AO31" s="5" t="s">
        <v>40</v>
      </c>
      <c r="AP31" s="5" t="s">
        <v>31</v>
      </c>
      <c r="AQ31" s="5" t="s">
        <v>68</v>
      </c>
      <c r="AR31" s="5" t="s">
        <v>29</v>
      </c>
      <c r="AS31" s="5" t="s">
        <v>40</v>
      </c>
      <c r="AT31" s="5" t="s">
        <v>31</v>
      </c>
      <c r="AU31" s="5" t="s">
        <v>217</v>
      </c>
      <c r="AV31" s="5" t="s">
        <v>29</v>
      </c>
      <c r="AW31" s="5" t="s">
        <v>40</v>
      </c>
      <c r="AX31" s="5" t="s">
        <v>31</v>
      </c>
    </row>
    <row r="32" spans="1:50">
      <c r="A32" s="3" t="s">
        <v>11</v>
      </c>
      <c r="B32" s="3">
        <v>170</v>
      </c>
      <c r="C32" s="3" t="s">
        <v>146</v>
      </c>
      <c r="D32" s="11">
        <v>42917</v>
      </c>
      <c r="E32" s="3" t="s">
        <v>158</v>
      </c>
      <c r="F32" s="72">
        <v>110</v>
      </c>
      <c r="G32" s="72" t="s">
        <v>364</v>
      </c>
      <c r="H32" s="73">
        <v>45178</v>
      </c>
      <c r="I32" s="72" t="s">
        <v>365</v>
      </c>
      <c r="N32" s="3">
        <v>120</v>
      </c>
      <c r="O32" s="13" t="s">
        <v>224</v>
      </c>
      <c r="P32" s="57">
        <v>44746</v>
      </c>
      <c r="Q32" s="3" t="s">
        <v>317</v>
      </c>
      <c r="R32" s="3">
        <v>150</v>
      </c>
      <c r="S32" s="3" t="s">
        <v>261</v>
      </c>
      <c r="T32" s="19">
        <v>42320</v>
      </c>
      <c r="U32" s="3" t="s">
        <v>118</v>
      </c>
      <c r="V32" s="3">
        <v>170</v>
      </c>
      <c r="W32" s="3" t="s">
        <v>124</v>
      </c>
      <c r="X32" s="19">
        <v>42917</v>
      </c>
      <c r="Y32" s="3" t="s">
        <v>159</v>
      </c>
      <c r="Z32" s="3">
        <v>160</v>
      </c>
      <c r="AA32" s="3" t="s">
        <v>88</v>
      </c>
      <c r="AB32" s="19">
        <v>41852</v>
      </c>
      <c r="AC32" s="3" t="s">
        <v>59</v>
      </c>
      <c r="AD32" s="3">
        <v>137.5</v>
      </c>
      <c r="AE32" s="3" t="s">
        <v>345</v>
      </c>
      <c r="AF32" s="19">
        <v>45817</v>
      </c>
      <c r="AG32" s="3" t="s">
        <v>392</v>
      </c>
      <c r="AH32" s="3">
        <v>107.5</v>
      </c>
      <c r="AI32" s="3" t="s">
        <v>1</v>
      </c>
      <c r="AJ32" s="19">
        <v>43627</v>
      </c>
      <c r="AK32" s="3" t="s">
        <v>231</v>
      </c>
      <c r="AL32" s="9"/>
      <c r="AM32" s="4">
        <v>75</v>
      </c>
      <c r="AN32" s="4" t="s">
        <v>330</v>
      </c>
      <c r="AO32" s="69">
        <v>44857</v>
      </c>
      <c r="AP32" s="15" t="s">
        <v>331</v>
      </c>
      <c r="AU32" s="4">
        <v>75</v>
      </c>
      <c r="AV32" s="4" t="s">
        <v>218</v>
      </c>
      <c r="AW32" s="30">
        <v>44418</v>
      </c>
      <c r="AX32" s="4" t="s">
        <v>285</v>
      </c>
    </row>
    <row r="33" spans="1:50">
      <c r="A33" s="3" t="s">
        <v>12</v>
      </c>
      <c r="B33" s="3">
        <v>110</v>
      </c>
      <c r="C33" s="3" t="s">
        <v>54</v>
      </c>
      <c r="D33" s="3" t="s">
        <v>61</v>
      </c>
      <c r="E33" s="3" t="s">
        <v>59</v>
      </c>
      <c r="F33" s="72">
        <v>60</v>
      </c>
      <c r="G33" s="72" t="s">
        <v>364</v>
      </c>
      <c r="H33" s="73">
        <v>45178</v>
      </c>
      <c r="I33" s="72" t="s">
        <v>365</v>
      </c>
      <c r="N33" s="3">
        <v>70</v>
      </c>
      <c r="O33" s="3" t="s">
        <v>274</v>
      </c>
      <c r="P33" s="57">
        <v>44339</v>
      </c>
      <c r="Q33" s="3" t="s">
        <v>272</v>
      </c>
      <c r="R33" s="3">
        <v>85</v>
      </c>
      <c r="S33" s="3" t="s">
        <v>262</v>
      </c>
      <c r="T33" s="19">
        <v>44114</v>
      </c>
      <c r="U33" s="3" t="s">
        <v>263</v>
      </c>
      <c r="V33" s="3">
        <v>110</v>
      </c>
      <c r="W33" s="3" t="s">
        <v>53</v>
      </c>
      <c r="X33" s="19">
        <v>41548</v>
      </c>
      <c r="Y33" s="3" t="s">
        <v>60</v>
      </c>
      <c r="Z33" s="3">
        <v>77.5</v>
      </c>
      <c r="AA33" s="3" t="s">
        <v>88</v>
      </c>
      <c r="AB33" s="19">
        <v>41852</v>
      </c>
      <c r="AC33" s="3" t="s">
        <v>59</v>
      </c>
      <c r="AD33" s="3">
        <v>102.5</v>
      </c>
      <c r="AE33" s="3" t="s">
        <v>345</v>
      </c>
      <c r="AF33" s="19">
        <v>45817</v>
      </c>
      <c r="AG33" s="3" t="s">
        <v>392</v>
      </c>
      <c r="AH33" s="3">
        <v>65</v>
      </c>
      <c r="AI33" s="3" t="s">
        <v>1</v>
      </c>
      <c r="AJ33" s="19">
        <v>43627</v>
      </c>
      <c r="AK33" s="3" t="s">
        <v>231</v>
      </c>
      <c r="AL33" s="9"/>
      <c r="AM33" s="4">
        <v>42.5</v>
      </c>
      <c r="AN33" s="4" t="s">
        <v>330</v>
      </c>
      <c r="AO33" s="69">
        <v>44857</v>
      </c>
      <c r="AP33" s="15" t="s">
        <v>331</v>
      </c>
      <c r="AU33" s="4">
        <v>47.5</v>
      </c>
      <c r="AV33" s="4" t="s">
        <v>218</v>
      </c>
      <c r="AW33" s="30">
        <v>44418</v>
      </c>
      <c r="AX33" s="4" t="s">
        <v>285</v>
      </c>
    </row>
    <row r="34" spans="1:50">
      <c r="A34" s="3" t="s">
        <v>13</v>
      </c>
      <c r="B34" s="3">
        <v>205.5</v>
      </c>
      <c r="C34" s="3" t="s">
        <v>320</v>
      </c>
      <c r="D34" s="11">
        <v>44746</v>
      </c>
      <c r="E34" s="3" t="s">
        <v>317</v>
      </c>
      <c r="F34" s="72">
        <v>130</v>
      </c>
      <c r="G34" s="72" t="s">
        <v>364</v>
      </c>
      <c r="H34" s="73">
        <v>45178</v>
      </c>
      <c r="I34" s="72" t="s">
        <v>365</v>
      </c>
      <c r="N34" s="3">
        <v>140</v>
      </c>
      <c r="O34" s="3" t="s">
        <v>224</v>
      </c>
      <c r="P34" s="57">
        <v>44542</v>
      </c>
      <c r="Q34" s="3" t="s">
        <v>276</v>
      </c>
      <c r="R34" s="3">
        <v>162.5</v>
      </c>
      <c r="S34" s="3" t="s">
        <v>261</v>
      </c>
      <c r="T34" s="19">
        <v>42320</v>
      </c>
      <c r="U34" s="3" t="s">
        <v>118</v>
      </c>
      <c r="V34" s="3">
        <v>200</v>
      </c>
      <c r="W34" s="3" t="s">
        <v>53</v>
      </c>
      <c r="X34" s="19">
        <v>41548</v>
      </c>
      <c r="Y34" s="3" t="s">
        <v>60</v>
      </c>
      <c r="Z34" s="3">
        <v>170</v>
      </c>
      <c r="AA34" s="3" t="s">
        <v>88</v>
      </c>
      <c r="AB34" s="19">
        <v>41852</v>
      </c>
      <c r="AC34" s="3" t="s">
        <v>59</v>
      </c>
      <c r="AD34" s="3">
        <v>165</v>
      </c>
      <c r="AE34" s="3" t="s">
        <v>345</v>
      </c>
      <c r="AF34" s="19">
        <v>45817</v>
      </c>
      <c r="AG34" s="3" t="s">
        <v>392</v>
      </c>
      <c r="AH34" s="3">
        <v>135</v>
      </c>
      <c r="AI34" s="3" t="s">
        <v>1</v>
      </c>
      <c r="AJ34" s="19">
        <v>43627</v>
      </c>
      <c r="AK34" s="3" t="s">
        <v>231</v>
      </c>
      <c r="AL34" s="9"/>
      <c r="AM34" s="4">
        <v>110</v>
      </c>
      <c r="AN34" s="4" t="s">
        <v>330</v>
      </c>
      <c r="AO34" s="69">
        <v>44857</v>
      </c>
      <c r="AP34" s="15" t="s">
        <v>331</v>
      </c>
      <c r="AU34" s="4">
        <v>102.5</v>
      </c>
      <c r="AV34" s="4" t="s">
        <v>218</v>
      </c>
      <c r="AW34" s="30">
        <v>44418</v>
      </c>
      <c r="AX34" s="4" t="s">
        <v>285</v>
      </c>
    </row>
    <row r="35" spans="1:50">
      <c r="A35" s="3" t="s">
        <v>14</v>
      </c>
      <c r="B35" s="3">
        <v>455</v>
      </c>
      <c r="C35" s="3" t="s">
        <v>53</v>
      </c>
      <c r="D35" s="11">
        <v>41548</v>
      </c>
      <c r="E35" s="3" t="s">
        <v>60</v>
      </c>
      <c r="F35" s="72">
        <v>300</v>
      </c>
      <c r="G35" s="72" t="s">
        <v>364</v>
      </c>
      <c r="H35" s="73">
        <v>45178</v>
      </c>
      <c r="I35" s="72" t="s">
        <v>365</v>
      </c>
      <c r="N35" s="3">
        <v>315</v>
      </c>
      <c r="O35" s="3" t="s">
        <v>274</v>
      </c>
      <c r="P35" s="57">
        <v>44339</v>
      </c>
      <c r="Q35" s="3" t="s">
        <v>272</v>
      </c>
      <c r="R35" s="3">
        <v>395</v>
      </c>
      <c r="S35" s="3" t="s">
        <v>261</v>
      </c>
      <c r="T35" s="19">
        <v>42320</v>
      </c>
      <c r="U35" s="3" t="s">
        <v>118</v>
      </c>
      <c r="V35" s="3">
        <v>455</v>
      </c>
      <c r="W35" s="3" t="s">
        <v>53</v>
      </c>
      <c r="X35" s="19">
        <v>41548</v>
      </c>
      <c r="Y35" s="3" t="s">
        <v>60</v>
      </c>
      <c r="Z35" s="3">
        <v>407.5</v>
      </c>
      <c r="AA35" s="3" t="s">
        <v>88</v>
      </c>
      <c r="AB35" s="19">
        <v>41852</v>
      </c>
      <c r="AC35" s="3" t="s">
        <v>59</v>
      </c>
      <c r="AD35" s="3">
        <v>405</v>
      </c>
      <c r="AE35" s="3" t="s">
        <v>345</v>
      </c>
      <c r="AF35" s="19">
        <v>45817</v>
      </c>
      <c r="AG35" s="3" t="s">
        <v>392</v>
      </c>
      <c r="AH35" s="3">
        <v>307.5</v>
      </c>
      <c r="AI35" s="3" t="s">
        <v>1</v>
      </c>
      <c r="AJ35" s="19">
        <v>43627</v>
      </c>
      <c r="AK35" s="3" t="s">
        <v>231</v>
      </c>
      <c r="AL35" s="9"/>
      <c r="AM35" s="4">
        <v>227.5</v>
      </c>
      <c r="AN35" s="4" t="s">
        <v>330</v>
      </c>
      <c r="AO35" s="69">
        <v>44857</v>
      </c>
      <c r="AP35" s="15" t="s">
        <v>331</v>
      </c>
      <c r="AU35" s="4">
        <v>222.5</v>
      </c>
      <c r="AV35" s="4" t="s">
        <v>218</v>
      </c>
      <c r="AW35" s="30">
        <v>44418</v>
      </c>
      <c r="AX35" s="4" t="s">
        <v>285</v>
      </c>
    </row>
    <row r="36" spans="1:50">
      <c r="A36" s="5" t="s">
        <v>19</v>
      </c>
      <c r="B36" s="5" t="s">
        <v>8</v>
      </c>
      <c r="C36" s="5"/>
      <c r="D36" s="5" t="s">
        <v>40</v>
      </c>
      <c r="E36" s="5" t="s">
        <v>31</v>
      </c>
      <c r="F36" s="5" t="s">
        <v>33</v>
      </c>
      <c r="G36" s="5" t="s">
        <v>29</v>
      </c>
      <c r="H36" s="5" t="s">
        <v>40</v>
      </c>
      <c r="I36" s="5" t="s">
        <v>31</v>
      </c>
      <c r="J36" s="5" t="s">
        <v>32</v>
      </c>
      <c r="K36" s="5" t="s">
        <v>29</v>
      </c>
      <c r="L36" s="18" t="s">
        <v>40</v>
      </c>
      <c r="M36" s="5" t="s">
        <v>31</v>
      </c>
      <c r="N36" s="5" t="s">
        <v>34</v>
      </c>
      <c r="O36" s="5" t="s">
        <v>29</v>
      </c>
      <c r="P36" s="5" t="s">
        <v>40</v>
      </c>
      <c r="Q36" s="5" t="s">
        <v>31</v>
      </c>
      <c r="R36" s="5" t="s">
        <v>9</v>
      </c>
      <c r="S36" s="5" t="s">
        <v>29</v>
      </c>
      <c r="T36" s="18" t="s">
        <v>40</v>
      </c>
      <c r="U36" s="5" t="s">
        <v>31</v>
      </c>
      <c r="V36" s="5" t="s">
        <v>35</v>
      </c>
      <c r="W36" s="5" t="s">
        <v>29</v>
      </c>
      <c r="X36" s="18" t="s">
        <v>40</v>
      </c>
      <c r="Y36" s="5" t="s">
        <v>31</v>
      </c>
      <c r="Z36" s="5" t="s">
        <v>36</v>
      </c>
      <c r="AA36" s="5" t="s">
        <v>29</v>
      </c>
      <c r="AB36" s="18" t="s">
        <v>40</v>
      </c>
      <c r="AC36" s="5" t="s">
        <v>31</v>
      </c>
      <c r="AD36" s="5" t="s">
        <v>37</v>
      </c>
      <c r="AE36" s="5" t="s">
        <v>29</v>
      </c>
      <c r="AF36" s="18" t="s">
        <v>40</v>
      </c>
      <c r="AG36" s="5" t="s">
        <v>31</v>
      </c>
      <c r="AH36" s="5" t="s">
        <v>38</v>
      </c>
      <c r="AI36" s="5" t="s">
        <v>29</v>
      </c>
      <c r="AJ36" s="5" t="s">
        <v>40</v>
      </c>
      <c r="AK36" s="5" t="s">
        <v>31</v>
      </c>
      <c r="AL36" s="8"/>
      <c r="AM36" s="5" t="s">
        <v>39</v>
      </c>
      <c r="AN36" s="5" t="s">
        <v>29</v>
      </c>
      <c r="AO36" s="5" t="s">
        <v>40</v>
      </c>
      <c r="AP36" s="5" t="s">
        <v>31</v>
      </c>
      <c r="AQ36" s="5" t="s">
        <v>68</v>
      </c>
      <c r="AR36" s="5" t="s">
        <v>29</v>
      </c>
      <c r="AS36" s="5" t="s">
        <v>40</v>
      </c>
      <c r="AT36" s="5" t="s">
        <v>31</v>
      </c>
      <c r="AU36" s="5" t="s">
        <v>217</v>
      </c>
      <c r="AV36" s="5" t="s">
        <v>29</v>
      </c>
      <c r="AW36" s="5" t="s">
        <v>40</v>
      </c>
      <c r="AX36" s="5" t="s">
        <v>31</v>
      </c>
    </row>
    <row r="37" spans="1:50">
      <c r="A37" s="3" t="s">
        <v>11</v>
      </c>
      <c r="B37" s="3">
        <v>162.5</v>
      </c>
      <c r="C37" s="3" t="s">
        <v>383</v>
      </c>
      <c r="D37" s="13" t="s">
        <v>384</v>
      </c>
      <c r="E37" s="3" t="s">
        <v>385</v>
      </c>
      <c r="F37" s="3">
        <v>155</v>
      </c>
      <c r="G37" s="31" t="s">
        <v>364</v>
      </c>
      <c r="H37" s="25">
        <v>45490</v>
      </c>
      <c r="I37" s="15" t="s">
        <v>368</v>
      </c>
      <c r="J37" s="3">
        <v>160</v>
      </c>
      <c r="K37" s="13" t="s">
        <v>396</v>
      </c>
      <c r="L37" s="32">
        <v>45863</v>
      </c>
      <c r="M37" s="33" t="s">
        <v>399</v>
      </c>
      <c r="N37" s="3">
        <v>165</v>
      </c>
      <c r="O37" s="3" t="s">
        <v>371</v>
      </c>
      <c r="P37" s="11">
        <v>45490</v>
      </c>
      <c r="Q37" s="10" t="s">
        <v>370</v>
      </c>
      <c r="R37" s="3">
        <v>140</v>
      </c>
      <c r="S37" s="3" t="s">
        <v>275</v>
      </c>
      <c r="T37" s="19">
        <v>44418</v>
      </c>
      <c r="U37" s="3" t="s">
        <v>285</v>
      </c>
      <c r="V37" s="3">
        <v>160</v>
      </c>
      <c r="W37" s="3" t="s">
        <v>292</v>
      </c>
      <c r="X37" s="19">
        <v>44542</v>
      </c>
      <c r="Y37" s="3" t="s">
        <v>276</v>
      </c>
      <c r="Z37" s="3">
        <v>107.5</v>
      </c>
      <c r="AA37" s="3" t="s">
        <v>138</v>
      </c>
      <c r="AB37" s="19">
        <v>42527</v>
      </c>
      <c r="AC37" s="3" t="s">
        <v>135</v>
      </c>
      <c r="AD37" s="3">
        <v>97.5</v>
      </c>
      <c r="AE37" s="3" t="s">
        <v>160</v>
      </c>
      <c r="AF37" s="19">
        <v>43232</v>
      </c>
      <c r="AG37" s="3" t="s">
        <v>184</v>
      </c>
      <c r="AH37" s="3">
        <v>115</v>
      </c>
      <c r="AI37" s="3" t="s">
        <v>303</v>
      </c>
      <c r="AJ37" s="19">
        <v>44812</v>
      </c>
      <c r="AK37" s="3" t="s">
        <v>323</v>
      </c>
      <c r="AL37" s="9"/>
      <c r="AM37" s="4"/>
      <c r="AN37" s="4"/>
      <c r="AO37" s="4"/>
      <c r="AP37" s="4"/>
      <c r="AQ37" s="4"/>
      <c r="AR37" s="4"/>
      <c r="AS37" s="4"/>
      <c r="AT37" s="4"/>
      <c r="AU37" s="4">
        <v>95</v>
      </c>
      <c r="AV37" s="4" t="s">
        <v>395</v>
      </c>
      <c r="AW37" s="19">
        <v>44721</v>
      </c>
      <c r="AX37" s="3" t="s">
        <v>394</v>
      </c>
    </row>
    <row r="38" spans="1:50">
      <c r="A38" s="3" t="s">
        <v>12</v>
      </c>
      <c r="B38" s="3">
        <v>107.5</v>
      </c>
      <c r="C38" s="3" t="s">
        <v>53</v>
      </c>
      <c r="D38" s="3" t="s">
        <v>61</v>
      </c>
      <c r="E38" s="3" t="s">
        <v>59</v>
      </c>
      <c r="F38" s="3">
        <v>80</v>
      </c>
      <c r="G38" s="31" t="s">
        <v>364</v>
      </c>
      <c r="H38" s="25">
        <v>45490</v>
      </c>
      <c r="I38" s="15" t="s">
        <v>368</v>
      </c>
      <c r="J38" s="3">
        <v>95</v>
      </c>
      <c r="K38" s="13" t="s">
        <v>396</v>
      </c>
      <c r="L38" s="32">
        <v>45817</v>
      </c>
      <c r="M38" s="33" t="s">
        <v>397</v>
      </c>
      <c r="N38" s="3">
        <v>75.5</v>
      </c>
      <c r="O38" s="3" t="s">
        <v>372</v>
      </c>
      <c r="P38" s="11">
        <v>45490</v>
      </c>
      <c r="Q38" s="10" t="s">
        <v>370</v>
      </c>
      <c r="R38" s="3">
        <v>87.5</v>
      </c>
      <c r="S38" s="3" t="s">
        <v>275</v>
      </c>
      <c r="T38" s="19">
        <v>44368</v>
      </c>
      <c r="U38" s="3" t="s">
        <v>279</v>
      </c>
      <c r="V38" s="3">
        <v>107.5</v>
      </c>
      <c r="W38" s="3" t="s">
        <v>53</v>
      </c>
      <c r="X38" s="19" t="s">
        <v>61</v>
      </c>
      <c r="Y38" s="3" t="s">
        <v>59</v>
      </c>
      <c r="Z38" s="3">
        <v>67.5</v>
      </c>
      <c r="AA38" s="3" t="s">
        <v>77</v>
      </c>
      <c r="AB38" s="19">
        <v>42527</v>
      </c>
      <c r="AC38" s="3" t="s">
        <v>135</v>
      </c>
      <c r="AD38" s="3">
        <v>65</v>
      </c>
      <c r="AE38" s="3" t="s">
        <v>160</v>
      </c>
      <c r="AF38" s="19">
        <v>42887</v>
      </c>
      <c r="AG38" s="3" t="s">
        <v>193</v>
      </c>
      <c r="AH38" s="3">
        <v>75</v>
      </c>
      <c r="AI38" s="3" t="s">
        <v>326</v>
      </c>
      <c r="AJ38" s="19">
        <v>44906</v>
      </c>
      <c r="AK38" s="3" t="s">
        <v>343</v>
      </c>
      <c r="AL38" s="9"/>
      <c r="AM38" s="4"/>
      <c r="AN38" s="4"/>
      <c r="AO38" s="4"/>
      <c r="AP38" s="4"/>
      <c r="AQ38" s="4"/>
      <c r="AR38" s="4"/>
      <c r="AS38" s="4"/>
      <c r="AT38" s="4"/>
      <c r="AU38" s="4">
        <v>60</v>
      </c>
      <c r="AV38" s="4" t="s">
        <v>395</v>
      </c>
      <c r="AW38" s="19">
        <v>44721</v>
      </c>
      <c r="AX38" s="3" t="s">
        <v>394</v>
      </c>
    </row>
    <row r="39" spans="1:50">
      <c r="A39" s="3" t="s">
        <v>13</v>
      </c>
      <c r="B39" s="3">
        <v>197.5</v>
      </c>
      <c r="C39" s="3" t="s">
        <v>383</v>
      </c>
      <c r="D39" s="13" t="s">
        <v>384</v>
      </c>
      <c r="E39" s="3" t="s">
        <v>385</v>
      </c>
      <c r="F39" s="3">
        <v>145</v>
      </c>
      <c r="G39" s="31" t="s">
        <v>364</v>
      </c>
      <c r="H39" s="25">
        <v>45490</v>
      </c>
      <c r="I39" s="15" t="s">
        <v>368</v>
      </c>
      <c r="J39" s="3">
        <v>175</v>
      </c>
      <c r="K39" s="13" t="s">
        <v>396</v>
      </c>
      <c r="L39" s="32">
        <v>45863</v>
      </c>
      <c r="M39" s="33" t="s">
        <v>399</v>
      </c>
      <c r="N39" s="3">
        <v>172.5</v>
      </c>
      <c r="O39" s="3" t="s">
        <v>371</v>
      </c>
      <c r="P39" s="11">
        <v>45490</v>
      </c>
      <c r="Q39" s="10" t="s">
        <v>370</v>
      </c>
      <c r="R39" s="3">
        <v>220</v>
      </c>
      <c r="S39" s="3" t="s">
        <v>275</v>
      </c>
      <c r="T39" s="19">
        <v>44418</v>
      </c>
      <c r="U39" s="3" t="s">
        <v>285</v>
      </c>
      <c r="V39" s="3">
        <v>197.5</v>
      </c>
      <c r="W39" s="3" t="s">
        <v>53</v>
      </c>
      <c r="X39" s="19" t="s">
        <v>61</v>
      </c>
      <c r="Y39" s="3" t="s">
        <v>59</v>
      </c>
      <c r="Z39" s="3">
        <v>170</v>
      </c>
      <c r="AA39" s="3" t="s">
        <v>138</v>
      </c>
      <c r="AB39" s="19">
        <v>42527</v>
      </c>
      <c r="AC39" s="3" t="s">
        <v>135</v>
      </c>
      <c r="AD39" s="3">
        <v>152.5</v>
      </c>
      <c r="AE39" s="3" t="s">
        <v>160</v>
      </c>
      <c r="AF39" s="19">
        <v>43274</v>
      </c>
      <c r="AG39" s="3" t="s">
        <v>199</v>
      </c>
      <c r="AH39" s="3">
        <v>157.5</v>
      </c>
      <c r="AI39" s="3" t="s">
        <v>303</v>
      </c>
      <c r="AJ39" s="19">
        <v>44812</v>
      </c>
      <c r="AK39" s="3" t="s">
        <v>323</v>
      </c>
      <c r="AL39" s="9"/>
      <c r="AM39" s="4"/>
      <c r="AN39" s="4"/>
      <c r="AO39" s="4"/>
      <c r="AP39" s="4"/>
      <c r="AQ39" s="4"/>
      <c r="AR39" s="4"/>
      <c r="AS39" s="4"/>
      <c r="AT39" s="4"/>
      <c r="AU39" s="4">
        <v>132.5</v>
      </c>
      <c r="AV39" s="4" t="s">
        <v>395</v>
      </c>
      <c r="AW39" s="19">
        <v>44721</v>
      </c>
      <c r="AX39" s="3" t="s">
        <v>394</v>
      </c>
    </row>
    <row r="40" spans="1:50">
      <c r="A40" s="3" t="s">
        <v>14</v>
      </c>
      <c r="B40" s="3">
        <v>460</v>
      </c>
      <c r="C40" s="3" t="s">
        <v>383</v>
      </c>
      <c r="D40" s="13" t="s">
        <v>384</v>
      </c>
      <c r="E40" s="3" t="s">
        <v>385</v>
      </c>
      <c r="F40" s="3">
        <v>375</v>
      </c>
      <c r="G40" s="31" t="s">
        <v>364</v>
      </c>
      <c r="H40" s="25">
        <v>45490</v>
      </c>
      <c r="I40" s="15" t="s">
        <v>368</v>
      </c>
      <c r="J40" s="3">
        <v>430</v>
      </c>
      <c r="K40" s="13" t="s">
        <v>396</v>
      </c>
      <c r="L40" s="32">
        <v>45863</v>
      </c>
      <c r="M40" s="33" t="s">
        <v>399</v>
      </c>
      <c r="N40" s="3">
        <v>402.5</v>
      </c>
      <c r="O40" s="3" t="s">
        <v>371</v>
      </c>
      <c r="P40" s="11">
        <v>45490</v>
      </c>
      <c r="Q40" s="10" t="s">
        <v>370</v>
      </c>
      <c r="R40" s="3">
        <v>447.5</v>
      </c>
      <c r="S40" s="3" t="s">
        <v>275</v>
      </c>
      <c r="T40" s="19">
        <v>44418</v>
      </c>
      <c r="U40" s="3" t="s">
        <v>285</v>
      </c>
      <c r="V40" s="3">
        <v>450</v>
      </c>
      <c r="W40" s="3" t="s">
        <v>53</v>
      </c>
      <c r="X40" s="19" t="s">
        <v>61</v>
      </c>
      <c r="Y40" s="3" t="s">
        <v>59</v>
      </c>
      <c r="Z40" s="3">
        <v>312.5</v>
      </c>
      <c r="AA40" s="3" t="s">
        <v>138</v>
      </c>
      <c r="AB40" s="19">
        <v>42527</v>
      </c>
      <c r="AC40" s="3" t="s">
        <v>135</v>
      </c>
      <c r="AD40" s="3">
        <v>312.5</v>
      </c>
      <c r="AE40" s="3" t="s">
        <v>160</v>
      </c>
      <c r="AF40" s="19">
        <v>43232</v>
      </c>
      <c r="AG40" s="3" t="s">
        <v>184</v>
      </c>
      <c r="AH40" s="3">
        <v>330</v>
      </c>
      <c r="AI40" s="3" t="s">
        <v>303</v>
      </c>
      <c r="AJ40" s="19">
        <v>44812</v>
      </c>
      <c r="AK40" s="3" t="s">
        <v>323</v>
      </c>
      <c r="AL40" s="9"/>
      <c r="AM40" s="4"/>
      <c r="AN40" s="4"/>
      <c r="AO40" s="4"/>
      <c r="AP40" s="4"/>
      <c r="AQ40" s="4"/>
      <c r="AR40" s="4"/>
      <c r="AS40" s="4"/>
      <c r="AT40" s="4"/>
      <c r="AU40" s="4">
        <v>287.5</v>
      </c>
      <c r="AV40" s="4" t="s">
        <v>395</v>
      </c>
      <c r="AW40" s="19">
        <v>44721</v>
      </c>
      <c r="AX40" s="3" t="s">
        <v>394</v>
      </c>
    </row>
    <row r="41" spans="1:50">
      <c r="A41" s="5" t="s">
        <v>20</v>
      </c>
      <c r="B41" s="5" t="s">
        <v>8</v>
      </c>
      <c r="C41" s="5" t="s">
        <v>29</v>
      </c>
      <c r="D41" s="5" t="s">
        <v>40</v>
      </c>
      <c r="E41" s="5" t="s">
        <v>31</v>
      </c>
      <c r="F41" s="5" t="s">
        <v>33</v>
      </c>
      <c r="G41" s="5" t="s">
        <v>29</v>
      </c>
      <c r="H41" s="5" t="s">
        <v>40</v>
      </c>
      <c r="I41" s="5" t="s">
        <v>31</v>
      </c>
      <c r="J41" s="5" t="s">
        <v>32</v>
      </c>
      <c r="K41" s="5" t="s">
        <v>29</v>
      </c>
      <c r="L41" s="18" t="s">
        <v>40</v>
      </c>
      <c r="M41" s="5" t="s">
        <v>31</v>
      </c>
      <c r="N41" s="5" t="s">
        <v>34</v>
      </c>
      <c r="O41" s="5" t="s">
        <v>29</v>
      </c>
      <c r="P41" s="5" t="s">
        <v>40</v>
      </c>
      <c r="Q41" s="5" t="s">
        <v>31</v>
      </c>
      <c r="R41" s="5" t="s">
        <v>9</v>
      </c>
      <c r="S41" s="5" t="s">
        <v>29</v>
      </c>
      <c r="T41" s="18" t="s">
        <v>40</v>
      </c>
      <c r="U41" s="5" t="s">
        <v>31</v>
      </c>
      <c r="V41" s="5" t="s">
        <v>35</v>
      </c>
      <c r="W41" s="5" t="s">
        <v>29</v>
      </c>
      <c r="X41" s="18" t="s">
        <v>40</v>
      </c>
      <c r="Y41" s="5" t="s">
        <v>31</v>
      </c>
      <c r="Z41" s="5" t="s">
        <v>36</v>
      </c>
      <c r="AA41" s="5" t="s">
        <v>29</v>
      </c>
      <c r="AB41" s="18" t="s">
        <v>40</v>
      </c>
      <c r="AC41" s="5" t="s">
        <v>31</v>
      </c>
      <c r="AD41" s="5" t="s">
        <v>37</v>
      </c>
      <c r="AE41" s="5" t="s">
        <v>29</v>
      </c>
      <c r="AF41" s="18" t="s">
        <v>40</v>
      </c>
      <c r="AG41" s="5" t="s">
        <v>31</v>
      </c>
      <c r="AH41" s="5" t="s">
        <v>38</v>
      </c>
      <c r="AI41" s="5" t="s">
        <v>29</v>
      </c>
      <c r="AJ41" s="5" t="s">
        <v>40</v>
      </c>
      <c r="AK41" s="5" t="s">
        <v>31</v>
      </c>
      <c r="AL41" s="8"/>
      <c r="AM41" s="5" t="s">
        <v>39</v>
      </c>
      <c r="AN41" s="5" t="s">
        <v>29</v>
      </c>
      <c r="AO41" s="5" t="s">
        <v>40</v>
      </c>
      <c r="AP41" s="5" t="s">
        <v>31</v>
      </c>
      <c r="AQ41" s="5" t="s">
        <v>68</v>
      </c>
      <c r="AR41" s="5" t="s">
        <v>29</v>
      </c>
      <c r="AS41" s="5" t="s">
        <v>40</v>
      </c>
      <c r="AT41" s="5" t="s">
        <v>31</v>
      </c>
      <c r="AU41" s="5" t="s">
        <v>217</v>
      </c>
      <c r="AV41" s="5" t="s">
        <v>29</v>
      </c>
      <c r="AW41" s="5" t="s">
        <v>40</v>
      </c>
      <c r="AX41" s="5" t="s">
        <v>31</v>
      </c>
    </row>
    <row r="42" spans="1:50">
      <c r="A42" s="3" t="s">
        <v>11</v>
      </c>
      <c r="B42" s="3">
        <v>172.5</v>
      </c>
      <c r="C42" s="3" t="s">
        <v>234</v>
      </c>
      <c r="D42" s="13">
        <v>44418</v>
      </c>
      <c r="E42" s="3" t="s">
        <v>284</v>
      </c>
      <c r="F42" s="3">
        <v>125</v>
      </c>
      <c r="G42" s="3" t="s">
        <v>248</v>
      </c>
      <c r="H42" s="13">
        <v>43884</v>
      </c>
      <c r="I42" s="3" t="s">
        <v>249</v>
      </c>
      <c r="J42" s="3">
        <v>130</v>
      </c>
      <c r="K42" s="31" t="s">
        <v>224</v>
      </c>
      <c r="L42" s="19">
        <v>43862</v>
      </c>
      <c r="M42" s="3" t="s">
        <v>241</v>
      </c>
      <c r="R42" s="3">
        <v>145</v>
      </c>
      <c r="S42" s="3" t="s">
        <v>376</v>
      </c>
      <c r="T42" s="13">
        <v>45490</v>
      </c>
      <c r="U42" s="3" t="s">
        <v>368</v>
      </c>
      <c r="V42" s="3">
        <v>177.5</v>
      </c>
      <c r="W42" s="3" t="s">
        <v>292</v>
      </c>
      <c r="X42" s="19">
        <v>44746</v>
      </c>
      <c r="Y42" s="3" t="s">
        <v>317</v>
      </c>
      <c r="Z42" s="3">
        <v>127.5</v>
      </c>
      <c r="AA42" s="3" t="s">
        <v>137</v>
      </c>
      <c r="AB42" s="19">
        <v>43855</v>
      </c>
      <c r="AC42" s="3" t="s">
        <v>240</v>
      </c>
      <c r="AD42" s="3">
        <v>150</v>
      </c>
      <c r="AE42" s="3" t="s">
        <v>102</v>
      </c>
      <c r="AF42" s="19">
        <v>42134</v>
      </c>
      <c r="AG42" s="3" t="s">
        <v>100</v>
      </c>
      <c r="AH42" s="3">
        <v>115</v>
      </c>
      <c r="AI42" s="3" t="s">
        <v>138</v>
      </c>
      <c r="AJ42" s="19">
        <v>43314</v>
      </c>
      <c r="AK42" s="3" t="s">
        <v>201</v>
      </c>
      <c r="AL42" s="9"/>
      <c r="AQ42" s="4">
        <v>107.5</v>
      </c>
      <c r="AR42" s="4" t="s">
        <v>313</v>
      </c>
      <c r="AS42" s="19">
        <v>44746</v>
      </c>
      <c r="AT42" s="3" t="s">
        <v>317</v>
      </c>
    </row>
    <row r="43" spans="1:50">
      <c r="A43" s="3" t="s">
        <v>12</v>
      </c>
      <c r="B43" s="3">
        <v>100</v>
      </c>
      <c r="C43" s="3" t="s">
        <v>250</v>
      </c>
      <c r="D43" s="13">
        <v>43884</v>
      </c>
      <c r="E43" s="3" t="s">
        <v>249</v>
      </c>
      <c r="F43" s="3">
        <v>50</v>
      </c>
      <c r="G43" s="3" t="s">
        <v>248</v>
      </c>
      <c r="H43" s="13">
        <v>43884</v>
      </c>
      <c r="I43" s="3" t="s">
        <v>249</v>
      </c>
      <c r="J43" s="3">
        <v>67.5</v>
      </c>
      <c r="K43" s="3" t="s">
        <v>210</v>
      </c>
      <c r="L43" s="19">
        <v>43379</v>
      </c>
      <c r="M43" s="3" t="s">
        <v>211</v>
      </c>
      <c r="R43" s="3">
        <v>85</v>
      </c>
      <c r="S43" s="3" t="s">
        <v>275</v>
      </c>
      <c r="T43" s="13">
        <v>44339</v>
      </c>
      <c r="U43" s="3" t="s">
        <v>272</v>
      </c>
      <c r="V43" s="3">
        <v>90</v>
      </c>
      <c r="W43" s="3" t="s">
        <v>292</v>
      </c>
      <c r="X43" s="19">
        <v>44746</v>
      </c>
      <c r="Y43" s="3" t="s">
        <v>317</v>
      </c>
      <c r="Z43" s="3">
        <v>70</v>
      </c>
      <c r="AA43" s="3" t="s">
        <v>137</v>
      </c>
      <c r="AB43" s="19">
        <v>43855</v>
      </c>
      <c r="AC43" s="3" t="s">
        <v>240</v>
      </c>
      <c r="AD43" s="3">
        <v>110</v>
      </c>
      <c r="AE43" s="3" t="s">
        <v>102</v>
      </c>
      <c r="AF43" s="19">
        <v>42134</v>
      </c>
      <c r="AG43" s="3" t="s">
        <v>100</v>
      </c>
      <c r="AH43" s="3">
        <v>65</v>
      </c>
      <c r="AI43" s="3" t="s">
        <v>303</v>
      </c>
      <c r="AJ43" s="32">
        <v>44611</v>
      </c>
      <c r="AK43" s="33" t="s">
        <v>304</v>
      </c>
      <c r="AL43" s="9"/>
      <c r="AQ43" s="4">
        <v>66</v>
      </c>
      <c r="AR43" s="4" t="s">
        <v>313</v>
      </c>
      <c r="AS43" s="19">
        <v>44812</v>
      </c>
      <c r="AT43" s="3" t="s">
        <v>323</v>
      </c>
    </row>
    <row r="44" spans="1:50">
      <c r="A44" s="3" t="s">
        <v>13</v>
      </c>
      <c r="B44" s="3">
        <v>202.5</v>
      </c>
      <c r="C44" s="3" t="s">
        <v>275</v>
      </c>
      <c r="D44" s="13">
        <v>44654</v>
      </c>
      <c r="E44" s="3" t="s">
        <v>311</v>
      </c>
      <c r="F44" s="3">
        <v>110</v>
      </c>
      <c r="G44" s="3" t="s">
        <v>248</v>
      </c>
      <c r="H44" s="13">
        <v>43884</v>
      </c>
      <c r="I44" s="3" t="s">
        <v>249</v>
      </c>
      <c r="J44" s="3">
        <v>142.5</v>
      </c>
      <c r="K44" s="31" t="s">
        <v>224</v>
      </c>
      <c r="L44" s="19">
        <v>43862</v>
      </c>
      <c r="M44" s="3" t="s">
        <v>241</v>
      </c>
      <c r="R44" s="3">
        <v>200</v>
      </c>
      <c r="S44" s="3" t="s">
        <v>275</v>
      </c>
      <c r="T44" s="13">
        <v>44339</v>
      </c>
      <c r="U44" s="3" t="s">
        <v>272</v>
      </c>
      <c r="V44" s="3">
        <v>200</v>
      </c>
      <c r="W44" s="3" t="s">
        <v>292</v>
      </c>
      <c r="X44" s="19">
        <v>44746</v>
      </c>
      <c r="Y44" s="3" t="s">
        <v>317</v>
      </c>
      <c r="Z44" s="3">
        <v>150</v>
      </c>
      <c r="AA44" s="3" t="s">
        <v>137</v>
      </c>
      <c r="AB44" s="19">
        <v>43855</v>
      </c>
      <c r="AC44" s="3" t="s">
        <v>240</v>
      </c>
      <c r="AD44" s="3">
        <v>210</v>
      </c>
      <c r="AE44" s="3" t="s">
        <v>102</v>
      </c>
      <c r="AF44" s="19">
        <v>42134</v>
      </c>
      <c r="AG44" s="3" t="s">
        <v>100</v>
      </c>
      <c r="AH44" s="3">
        <v>162.5</v>
      </c>
      <c r="AI44" s="3" t="s">
        <v>138</v>
      </c>
      <c r="AJ44" s="19">
        <v>43232</v>
      </c>
      <c r="AK44" s="3" t="s">
        <v>184</v>
      </c>
      <c r="AL44" s="9"/>
      <c r="AM44">
        <v>155</v>
      </c>
      <c r="AN44" s="75" t="s">
        <v>398</v>
      </c>
      <c r="AO44" s="76">
        <v>45817</v>
      </c>
      <c r="AP44" s="75" t="s">
        <v>397</v>
      </c>
      <c r="AQ44" s="4">
        <v>125</v>
      </c>
      <c r="AR44" s="4" t="s">
        <v>313</v>
      </c>
      <c r="AS44" s="19">
        <v>44746</v>
      </c>
      <c r="AT44" s="3" t="s">
        <v>317</v>
      </c>
    </row>
    <row r="45" spans="1:50">
      <c r="A45" s="3" t="s">
        <v>14</v>
      </c>
      <c r="B45" s="3">
        <v>452.5</v>
      </c>
      <c r="C45" s="3" t="s">
        <v>234</v>
      </c>
      <c r="D45" s="13">
        <v>44418</v>
      </c>
      <c r="E45" s="3" t="s">
        <v>284</v>
      </c>
      <c r="F45" s="3">
        <v>285</v>
      </c>
      <c r="G45" s="3" t="s">
        <v>248</v>
      </c>
      <c r="H45" s="13">
        <v>43884</v>
      </c>
      <c r="I45" s="3" t="s">
        <v>249</v>
      </c>
      <c r="J45" s="3">
        <v>322.5</v>
      </c>
      <c r="K45" s="31" t="s">
        <v>224</v>
      </c>
      <c r="L45" s="19">
        <v>43862</v>
      </c>
      <c r="M45" s="3" t="s">
        <v>241</v>
      </c>
      <c r="R45" s="3">
        <v>425</v>
      </c>
      <c r="S45" s="3" t="s">
        <v>376</v>
      </c>
      <c r="T45" s="13">
        <v>45490</v>
      </c>
      <c r="U45" s="3" t="s">
        <v>368</v>
      </c>
      <c r="V45" s="3">
        <v>467.5</v>
      </c>
      <c r="W45" s="3" t="s">
        <v>292</v>
      </c>
      <c r="X45" s="19">
        <v>44746</v>
      </c>
      <c r="Y45" s="3" t="s">
        <v>317</v>
      </c>
      <c r="Z45" s="3">
        <v>347.5</v>
      </c>
      <c r="AA45" s="3" t="s">
        <v>137</v>
      </c>
      <c r="AB45" s="19">
        <v>43855</v>
      </c>
      <c r="AC45" s="3" t="s">
        <v>240</v>
      </c>
      <c r="AD45" s="3">
        <v>470</v>
      </c>
      <c r="AE45" s="3" t="s">
        <v>102</v>
      </c>
      <c r="AF45" s="19">
        <v>42134</v>
      </c>
      <c r="AG45" s="3" t="s">
        <v>100</v>
      </c>
      <c r="AH45" s="3">
        <v>320</v>
      </c>
      <c r="AI45" s="3" t="s">
        <v>138</v>
      </c>
      <c r="AJ45" s="19">
        <v>43232</v>
      </c>
      <c r="AK45" s="3" t="s">
        <v>184</v>
      </c>
      <c r="AL45" s="9"/>
      <c r="AQ45" s="4">
        <v>295</v>
      </c>
      <c r="AR45" s="4" t="s">
        <v>313</v>
      </c>
      <c r="AS45" s="19">
        <v>44746</v>
      </c>
      <c r="AT45" s="3" t="s">
        <v>317</v>
      </c>
    </row>
    <row r="46" spans="1:50" s="68" customFormat="1">
      <c r="A46" s="65" t="s">
        <v>28</v>
      </c>
      <c r="B46" s="65" t="s">
        <v>8</v>
      </c>
      <c r="C46" s="65" t="s">
        <v>294</v>
      </c>
      <c r="D46" s="65" t="s">
        <v>40</v>
      </c>
      <c r="E46" s="65" t="s">
        <v>31</v>
      </c>
      <c r="F46" s="65" t="s">
        <v>33</v>
      </c>
      <c r="G46" s="65" t="s">
        <v>29</v>
      </c>
      <c r="H46" s="65" t="s">
        <v>40</v>
      </c>
      <c r="I46" s="65" t="s">
        <v>31</v>
      </c>
      <c r="J46" s="65" t="s">
        <v>32</v>
      </c>
      <c r="K46" s="65" t="s">
        <v>29</v>
      </c>
      <c r="L46" s="66" t="s">
        <v>40</v>
      </c>
      <c r="M46" s="65" t="s">
        <v>31</v>
      </c>
      <c r="N46" s="65" t="s">
        <v>34</v>
      </c>
      <c r="O46" s="65" t="s">
        <v>29</v>
      </c>
      <c r="P46" s="65" t="s">
        <v>40</v>
      </c>
      <c r="Q46" s="65" t="s">
        <v>31</v>
      </c>
      <c r="R46" s="65" t="s">
        <v>9</v>
      </c>
      <c r="S46" s="65" t="s">
        <v>29</v>
      </c>
      <c r="T46" s="66" t="s">
        <v>40</v>
      </c>
      <c r="U46" s="65" t="s">
        <v>31</v>
      </c>
      <c r="V46" s="65" t="s">
        <v>35</v>
      </c>
      <c r="W46" s="65" t="s">
        <v>29</v>
      </c>
      <c r="X46" s="66" t="s">
        <v>40</v>
      </c>
      <c r="Y46" s="65" t="s">
        <v>31</v>
      </c>
      <c r="Z46" s="65" t="s">
        <v>36</v>
      </c>
      <c r="AA46" s="65" t="s">
        <v>29</v>
      </c>
      <c r="AB46" s="66" t="s">
        <v>40</v>
      </c>
      <c r="AC46" s="65" t="s">
        <v>31</v>
      </c>
      <c r="AD46" s="65" t="s">
        <v>37</v>
      </c>
      <c r="AE46" s="65" t="s">
        <v>29</v>
      </c>
      <c r="AF46" s="66" t="s">
        <v>40</v>
      </c>
      <c r="AG46" s="65" t="s">
        <v>31</v>
      </c>
      <c r="AH46" s="65" t="s">
        <v>38</v>
      </c>
      <c r="AI46" s="65" t="s">
        <v>29</v>
      </c>
      <c r="AJ46" s="65" t="s">
        <v>40</v>
      </c>
      <c r="AK46" s="65" t="s">
        <v>31</v>
      </c>
      <c r="AL46" s="67"/>
      <c r="AM46" s="65" t="s">
        <v>39</v>
      </c>
      <c r="AN46" s="65" t="s">
        <v>29</v>
      </c>
      <c r="AO46" s="65" t="s">
        <v>40</v>
      </c>
      <c r="AP46" s="65" t="s">
        <v>31</v>
      </c>
    </row>
    <row r="47" spans="1:50">
      <c r="A47" s="3" t="s">
        <v>11</v>
      </c>
      <c r="B47" s="3">
        <v>180</v>
      </c>
      <c r="C47" s="3" t="s">
        <v>194</v>
      </c>
      <c r="D47" s="13">
        <v>42979</v>
      </c>
      <c r="E47" s="3" t="s">
        <v>195</v>
      </c>
      <c r="F47" s="3">
        <v>135</v>
      </c>
      <c r="G47" s="3" t="s">
        <v>248</v>
      </c>
      <c r="H47" s="13">
        <v>44368</v>
      </c>
      <c r="I47" s="3" t="s">
        <v>279</v>
      </c>
      <c r="J47" s="3">
        <v>145</v>
      </c>
      <c r="K47" s="3" t="s">
        <v>286</v>
      </c>
      <c r="L47" s="13">
        <v>44418</v>
      </c>
      <c r="M47" s="3" t="s">
        <v>285</v>
      </c>
      <c r="N47" s="3">
        <v>120</v>
      </c>
      <c r="O47" s="3" t="s">
        <v>210</v>
      </c>
      <c r="P47" s="13">
        <v>43743</v>
      </c>
      <c r="Q47" s="3" t="s">
        <v>232</v>
      </c>
      <c r="R47" s="3">
        <v>150</v>
      </c>
      <c r="S47" s="3" t="s">
        <v>101</v>
      </c>
      <c r="T47" s="19">
        <v>42134</v>
      </c>
      <c r="U47" s="3" t="s">
        <v>100</v>
      </c>
      <c r="V47" s="3">
        <v>150</v>
      </c>
      <c r="W47" s="3" t="s">
        <v>209</v>
      </c>
      <c r="X47" s="13">
        <v>43743</v>
      </c>
      <c r="Y47" s="3" t="s">
        <v>232</v>
      </c>
      <c r="Z47" s="3">
        <v>122.5</v>
      </c>
      <c r="AA47" s="3" t="s">
        <v>300</v>
      </c>
      <c r="AB47" s="13">
        <v>44549</v>
      </c>
      <c r="AC47" s="3" t="s">
        <v>299</v>
      </c>
      <c r="AD47" s="3">
        <v>130</v>
      </c>
      <c r="AE47" s="3" t="s">
        <v>247</v>
      </c>
      <c r="AF47" s="13">
        <v>44368</v>
      </c>
      <c r="AG47" s="3" t="s">
        <v>279</v>
      </c>
      <c r="AH47" s="3">
        <v>65</v>
      </c>
      <c r="AI47" s="3" t="s">
        <v>258</v>
      </c>
      <c r="AJ47" s="13">
        <v>44093</v>
      </c>
      <c r="AK47" s="3" t="s">
        <v>257</v>
      </c>
      <c r="AL47" s="9"/>
      <c r="AM47" s="4">
        <v>115</v>
      </c>
      <c r="AN47" s="4" t="s">
        <v>259</v>
      </c>
      <c r="AO47" s="13">
        <v>44093</v>
      </c>
      <c r="AP47" s="3" t="s">
        <v>257</v>
      </c>
    </row>
    <row r="48" spans="1:50">
      <c r="A48" s="3" t="s">
        <v>12</v>
      </c>
      <c r="B48" s="3">
        <v>120</v>
      </c>
      <c r="C48" s="3" t="s">
        <v>194</v>
      </c>
      <c r="D48" s="19">
        <v>42887</v>
      </c>
      <c r="E48" s="3" t="s">
        <v>193</v>
      </c>
      <c r="F48" s="3">
        <v>50</v>
      </c>
      <c r="G48" s="3" t="s">
        <v>248</v>
      </c>
      <c r="H48" s="13">
        <v>44368</v>
      </c>
      <c r="I48" s="3" t="s">
        <v>279</v>
      </c>
      <c r="J48" s="3">
        <v>60</v>
      </c>
      <c r="K48" s="3" t="s">
        <v>286</v>
      </c>
      <c r="L48" s="13">
        <v>44418</v>
      </c>
      <c r="M48" s="3" t="s">
        <v>285</v>
      </c>
      <c r="N48" s="3">
        <v>65</v>
      </c>
      <c r="O48" s="3" t="s">
        <v>210</v>
      </c>
      <c r="P48" s="13">
        <v>43743</v>
      </c>
      <c r="Q48" s="3" t="s">
        <v>232</v>
      </c>
      <c r="R48" s="3">
        <v>65</v>
      </c>
      <c r="S48" s="3" t="s">
        <v>101</v>
      </c>
      <c r="T48" s="19">
        <v>42134</v>
      </c>
      <c r="U48" s="3" t="s">
        <v>100</v>
      </c>
      <c r="V48" s="3">
        <v>85</v>
      </c>
      <c r="W48" s="3" t="s">
        <v>209</v>
      </c>
      <c r="X48" s="13">
        <v>43743</v>
      </c>
      <c r="Y48" s="3" t="s">
        <v>232</v>
      </c>
      <c r="Z48" s="3">
        <v>67.5</v>
      </c>
      <c r="AA48" s="3" t="s">
        <v>300</v>
      </c>
      <c r="AB48" s="13">
        <v>44549</v>
      </c>
      <c r="AC48" s="3" t="s">
        <v>299</v>
      </c>
      <c r="AD48" s="3">
        <v>70</v>
      </c>
      <c r="AE48" s="3" t="s">
        <v>247</v>
      </c>
      <c r="AF48" s="19">
        <v>44418</v>
      </c>
      <c r="AG48" s="3" t="s">
        <v>285</v>
      </c>
      <c r="AH48" s="3">
        <v>42.5</v>
      </c>
      <c r="AI48" s="3" t="s">
        <v>258</v>
      </c>
      <c r="AJ48" s="13">
        <v>44093</v>
      </c>
      <c r="AK48" s="3" t="s">
        <v>257</v>
      </c>
      <c r="AL48" s="9"/>
      <c r="AM48" s="4">
        <v>52.5</v>
      </c>
      <c r="AN48" s="4" t="s">
        <v>259</v>
      </c>
      <c r="AO48" s="13">
        <v>44368</v>
      </c>
      <c r="AP48" s="3" t="s">
        <v>279</v>
      </c>
    </row>
    <row r="49" spans="1:50">
      <c r="A49" s="3" t="s">
        <v>13</v>
      </c>
      <c r="B49" s="3">
        <v>205</v>
      </c>
      <c r="C49" s="3" t="s">
        <v>194</v>
      </c>
      <c r="D49" s="19">
        <v>42887</v>
      </c>
      <c r="E49" s="3" t="s">
        <v>193</v>
      </c>
      <c r="F49" s="3">
        <v>135</v>
      </c>
      <c r="G49" s="3" t="s">
        <v>248</v>
      </c>
      <c r="H49" s="13">
        <v>44368</v>
      </c>
      <c r="I49" s="3" t="s">
        <v>279</v>
      </c>
      <c r="J49" s="3">
        <v>145</v>
      </c>
      <c r="K49" s="3" t="s">
        <v>286</v>
      </c>
      <c r="L49" s="13">
        <v>44418</v>
      </c>
      <c r="M49" s="3" t="s">
        <v>285</v>
      </c>
      <c r="N49" s="3">
        <v>125</v>
      </c>
      <c r="O49" s="3" t="s">
        <v>210</v>
      </c>
      <c r="P49" s="13">
        <v>43743</v>
      </c>
      <c r="Q49" s="3" t="s">
        <v>232</v>
      </c>
      <c r="R49" s="3">
        <v>170</v>
      </c>
      <c r="S49" s="3" t="s">
        <v>101</v>
      </c>
      <c r="T49" s="19">
        <v>42134</v>
      </c>
      <c r="U49" s="3" t="s">
        <v>100</v>
      </c>
      <c r="V49" s="3">
        <v>165</v>
      </c>
      <c r="W49" s="3" t="s">
        <v>177</v>
      </c>
      <c r="X49" s="19">
        <v>43176</v>
      </c>
      <c r="Y49" s="3" t="s">
        <v>176</v>
      </c>
      <c r="Z49" s="3">
        <v>145</v>
      </c>
      <c r="AA49" s="3" t="s">
        <v>251</v>
      </c>
      <c r="AB49" s="13">
        <v>43884</v>
      </c>
      <c r="AC49" s="3" t="s">
        <v>249</v>
      </c>
      <c r="AD49" s="3">
        <v>140</v>
      </c>
      <c r="AE49" s="3" t="s">
        <v>247</v>
      </c>
      <c r="AF49" s="13">
        <v>44368</v>
      </c>
      <c r="AG49" s="3" t="s">
        <v>279</v>
      </c>
      <c r="AH49" s="3">
        <v>100</v>
      </c>
      <c r="AI49" s="3" t="s">
        <v>258</v>
      </c>
      <c r="AJ49" s="13">
        <v>44093</v>
      </c>
      <c r="AK49" s="3" t="s">
        <v>257</v>
      </c>
      <c r="AL49" s="9"/>
      <c r="AM49" s="4">
        <v>135</v>
      </c>
      <c r="AN49" s="4" t="s">
        <v>259</v>
      </c>
      <c r="AO49" s="13">
        <v>44418</v>
      </c>
      <c r="AP49" s="3" t="s">
        <v>285</v>
      </c>
    </row>
    <row r="50" spans="1:50">
      <c r="A50" s="3" t="s">
        <v>14</v>
      </c>
      <c r="B50" s="3">
        <v>500</v>
      </c>
      <c r="C50" s="3" t="s">
        <v>194</v>
      </c>
      <c r="D50" s="19">
        <v>42887</v>
      </c>
      <c r="E50" s="3" t="s">
        <v>193</v>
      </c>
      <c r="F50" s="3">
        <v>320</v>
      </c>
      <c r="G50" s="3" t="s">
        <v>248</v>
      </c>
      <c r="H50" s="13">
        <v>44368</v>
      </c>
      <c r="I50" s="3" t="s">
        <v>279</v>
      </c>
      <c r="J50" s="3">
        <v>350</v>
      </c>
      <c r="K50" s="3" t="s">
        <v>286</v>
      </c>
      <c r="L50" s="13">
        <v>44418</v>
      </c>
      <c r="M50" s="3" t="s">
        <v>285</v>
      </c>
      <c r="N50" s="3">
        <v>310</v>
      </c>
      <c r="O50" s="3" t="s">
        <v>210</v>
      </c>
      <c r="P50" s="13">
        <v>43743</v>
      </c>
      <c r="Q50" s="3" t="s">
        <v>232</v>
      </c>
      <c r="R50" s="3">
        <v>355</v>
      </c>
      <c r="S50" s="3" t="s">
        <v>101</v>
      </c>
      <c r="T50" s="19">
        <v>42134</v>
      </c>
      <c r="U50" s="3" t="s">
        <v>100</v>
      </c>
      <c r="V50" s="3">
        <v>400</v>
      </c>
      <c r="W50" s="3" t="s">
        <v>209</v>
      </c>
      <c r="X50" s="13">
        <v>43743</v>
      </c>
      <c r="Y50" s="3" t="s">
        <v>232</v>
      </c>
      <c r="Z50" s="3">
        <v>332.5</v>
      </c>
      <c r="AA50" s="3" t="s">
        <v>300</v>
      </c>
      <c r="AB50" s="13">
        <v>44549</v>
      </c>
      <c r="AC50" s="3" t="s">
        <v>299</v>
      </c>
      <c r="AD50" s="3">
        <v>330</v>
      </c>
      <c r="AE50" s="3" t="s">
        <v>247</v>
      </c>
      <c r="AF50" s="13">
        <v>44368</v>
      </c>
      <c r="AG50" s="3" t="s">
        <v>279</v>
      </c>
      <c r="AH50" s="3">
        <v>207.5</v>
      </c>
      <c r="AI50" s="3" t="s">
        <v>258</v>
      </c>
      <c r="AJ50" s="13">
        <v>44093</v>
      </c>
      <c r="AK50" s="3" t="s">
        <v>257</v>
      </c>
      <c r="AL50" s="9"/>
      <c r="AM50" s="4">
        <v>295</v>
      </c>
      <c r="AN50" s="4" t="s">
        <v>259</v>
      </c>
      <c r="AO50" s="13">
        <v>44418</v>
      </c>
      <c r="AP50" s="3" t="s">
        <v>285</v>
      </c>
    </row>
    <row r="51" spans="1:50" s="64" customFormat="1" ht="13">
      <c r="A51" s="62" t="s">
        <v>21</v>
      </c>
      <c r="B51" s="62" t="s">
        <v>8</v>
      </c>
      <c r="C51" s="62" t="s">
        <v>29</v>
      </c>
      <c r="D51" s="62" t="s">
        <v>40</v>
      </c>
      <c r="E51" s="62" t="s">
        <v>31</v>
      </c>
      <c r="F51" s="62" t="s">
        <v>33</v>
      </c>
      <c r="G51" s="62" t="s">
        <v>29</v>
      </c>
      <c r="H51" s="62" t="s">
        <v>40</v>
      </c>
      <c r="I51" s="62" t="s">
        <v>31</v>
      </c>
      <c r="J51" s="62" t="s">
        <v>32</v>
      </c>
      <c r="K51" s="62" t="s">
        <v>29</v>
      </c>
      <c r="L51" s="62" t="s">
        <v>40</v>
      </c>
      <c r="M51" s="62" t="s">
        <v>31</v>
      </c>
      <c r="N51" s="62" t="s">
        <v>34</v>
      </c>
      <c r="O51" s="62" t="s">
        <v>29</v>
      </c>
      <c r="P51" s="62" t="s">
        <v>40</v>
      </c>
      <c r="Q51" s="62" t="s">
        <v>31</v>
      </c>
      <c r="R51" s="62" t="s">
        <v>9</v>
      </c>
      <c r="S51" s="62" t="s">
        <v>29</v>
      </c>
      <c r="T51" s="62" t="s">
        <v>40</v>
      </c>
      <c r="U51" s="62" t="s">
        <v>31</v>
      </c>
      <c r="V51" s="62" t="s">
        <v>35</v>
      </c>
      <c r="W51" s="62" t="s">
        <v>29</v>
      </c>
      <c r="X51" s="62" t="s">
        <v>40</v>
      </c>
      <c r="Y51" s="62" t="s">
        <v>31</v>
      </c>
      <c r="Z51" s="62" t="s">
        <v>36</v>
      </c>
      <c r="AA51" s="62" t="s">
        <v>29</v>
      </c>
      <c r="AB51" s="62" t="s">
        <v>40</v>
      </c>
      <c r="AC51" s="62" t="s">
        <v>31</v>
      </c>
      <c r="AD51" s="62" t="s">
        <v>37</v>
      </c>
      <c r="AE51" s="62" t="s">
        <v>29</v>
      </c>
      <c r="AF51" s="62" t="s">
        <v>40</v>
      </c>
      <c r="AG51" s="62" t="s">
        <v>31</v>
      </c>
      <c r="AH51" s="62" t="s">
        <v>38</v>
      </c>
      <c r="AI51" s="62" t="s">
        <v>29</v>
      </c>
      <c r="AJ51" s="62" t="s">
        <v>40</v>
      </c>
      <c r="AK51" s="62" t="s">
        <v>31</v>
      </c>
      <c r="AL51" s="63"/>
      <c r="AM51" s="64" t="s">
        <v>39</v>
      </c>
      <c r="AN51" s="64" t="s">
        <v>29</v>
      </c>
      <c r="AO51" s="64" t="s">
        <v>40</v>
      </c>
      <c r="AP51" s="64" t="s">
        <v>31</v>
      </c>
      <c r="AQ51" s="64" t="s">
        <v>68</v>
      </c>
      <c r="AR51" s="64" t="s">
        <v>29</v>
      </c>
      <c r="AS51" s="64" t="s">
        <v>40</v>
      </c>
      <c r="AT51" s="64" t="s">
        <v>31</v>
      </c>
      <c r="AU51" s="64" t="s">
        <v>217</v>
      </c>
      <c r="AV51" s="64" t="s">
        <v>29</v>
      </c>
      <c r="AW51" s="64" t="s">
        <v>40</v>
      </c>
      <c r="AX51" s="64" t="s">
        <v>31</v>
      </c>
    </row>
    <row r="52" spans="1:50">
      <c r="A52" s="3" t="s">
        <v>11</v>
      </c>
      <c r="B52" s="3">
        <v>180</v>
      </c>
      <c r="C52" s="3" t="s">
        <v>194</v>
      </c>
      <c r="D52" s="13">
        <v>42979</v>
      </c>
      <c r="E52" s="3" t="s">
        <v>195</v>
      </c>
      <c r="F52" s="3">
        <v>135</v>
      </c>
      <c r="G52" s="3" t="s">
        <v>248</v>
      </c>
      <c r="H52" s="13">
        <v>44368</v>
      </c>
      <c r="I52" s="3" t="s">
        <v>279</v>
      </c>
      <c r="J52" s="3">
        <v>150</v>
      </c>
      <c r="K52" s="3" t="s">
        <v>286</v>
      </c>
      <c r="L52" s="13">
        <v>44812</v>
      </c>
      <c r="M52" s="3" t="s">
        <v>323</v>
      </c>
      <c r="N52" s="3">
        <v>120</v>
      </c>
      <c r="O52" s="3" t="s">
        <v>210</v>
      </c>
      <c r="P52" s="13">
        <v>43743</v>
      </c>
      <c r="Q52" s="3" t="s">
        <v>232</v>
      </c>
      <c r="R52" s="3">
        <v>150</v>
      </c>
      <c r="S52" s="3" t="s">
        <v>101</v>
      </c>
      <c r="T52" s="19">
        <v>42134</v>
      </c>
      <c r="U52" s="3" t="s">
        <v>100</v>
      </c>
      <c r="V52" s="3">
        <v>150</v>
      </c>
      <c r="W52" s="3" t="s">
        <v>209</v>
      </c>
      <c r="X52" s="13">
        <v>43743</v>
      </c>
      <c r="Y52" s="3" t="s">
        <v>232</v>
      </c>
      <c r="Z52" s="3">
        <v>80</v>
      </c>
      <c r="AA52" s="3" t="s">
        <v>251</v>
      </c>
      <c r="AB52" s="13">
        <v>43884</v>
      </c>
      <c r="AC52" s="3" t="s">
        <v>249</v>
      </c>
      <c r="AD52" s="3">
        <v>130</v>
      </c>
      <c r="AE52" s="3" t="s">
        <v>247</v>
      </c>
      <c r="AF52" s="13">
        <v>44368</v>
      </c>
      <c r="AG52" s="3" t="s">
        <v>279</v>
      </c>
      <c r="AH52" s="3">
        <v>65</v>
      </c>
      <c r="AI52" s="3" t="s">
        <v>258</v>
      </c>
      <c r="AJ52" s="13">
        <v>44093</v>
      </c>
      <c r="AK52" s="3" t="s">
        <v>257</v>
      </c>
      <c r="AL52" s="9"/>
      <c r="AM52" s="4">
        <v>115</v>
      </c>
      <c r="AN52" s="4" t="s">
        <v>259</v>
      </c>
      <c r="AO52" s="13">
        <v>44093</v>
      </c>
      <c r="AP52" s="3" t="s">
        <v>257</v>
      </c>
    </row>
    <row r="53" spans="1:50">
      <c r="A53" s="3" t="s">
        <v>12</v>
      </c>
      <c r="B53" s="3">
        <v>120</v>
      </c>
      <c r="C53" s="3" t="s">
        <v>194</v>
      </c>
      <c r="D53" s="19">
        <v>42887</v>
      </c>
      <c r="E53" s="3" t="s">
        <v>193</v>
      </c>
      <c r="F53" s="3">
        <v>50</v>
      </c>
      <c r="G53" s="3" t="s">
        <v>248</v>
      </c>
      <c r="H53" s="13">
        <v>44368</v>
      </c>
      <c r="I53" s="3" t="s">
        <v>279</v>
      </c>
      <c r="J53" s="3">
        <v>60</v>
      </c>
      <c r="K53" s="3" t="s">
        <v>286</v>
      </c>
      <c r="L53" s="13">
        <v>44418</v>
      </c>
      <c r="M53" s="3" t="s">
        <v>285</v>
      </c>
      <c r="N53" s="3">
        <v>65</v>
      </c>
      <c r="O53" s="3" t="s">
        <v>210</v>
      </c>
      <c r="P53" s="13">
        <v>43743</v>
      </c>
      <c r="Q53" s="3" t="s">
        <v>232</v>
      </c>
      <c r="R53" s="3">
        <v>90</v>
      </c>
      <c r="S53" s="3" t="s">
        <v>315</v>
      </c>
      <c r="T53" s="19">
        <v>44782</v>
      </c>
      <c r="U53" s="3" t="s">
        <v>317</v>
      </c>
      <c r="V53" s="3">
        <v>85</v>
      </c>
      <c r="W53" s="3" t="s">
        <v>209</v>
      </c>
      <c r="X53" s="13">
        <v>43743</v>
      </c>
      <c r="Y53" s="3" t="s">
        <v>232</v>
      </c>
      <c r="Z53" s="3">
        <v>52.5</v>
      </c>
      <c r="AA53" s="3" t="s">
        <v>316</v>
      </c>
      <c r="AB53" s="13" t="s">
        <v>301</v>
      </c>
      <c r="AC53" s="3" t="s">
        <v>302</v>
      </c>
      <c r="AD53" s="3">
        <v>72.5</v>
      </c>
      <c r="AE53" s="3" t="s">
        <v>247</v>
      </c>
      <c r="AF53" s="19">
        <v>44812</v>
      </c>
      <c r="AG53" s="3" t="s">
        <v>323</v>
      </c>
      <c r="AH53" s="3">
        <v>42.5</v>
      </c>
      <c r="AI53" s="3" t="s">
        <v>258</v>
      </c>
      <c r="AJ53" s="13">
        <v>44093</v>
      </c>
      <c r="AK53" s="3" t="s">
        <v>257</v>
      </c>
      <c r="AL53" s="9"/>
      <c r="AM53" s="4">
        <v>52.5</v>
      </c>
      <c r="AN53" s="4" t="s">
        <v>259</v>
      </c>
      <c r="AO53" s="13">
        <v>44368</v>
      </c>
      <c r="AP53" s="3" t="s">
        <v>279</v>
      </c>
    </row>
    <row r="54" spans="1:50">
      <c r="A54" s="3" t="s">
        <v>13</v>
      </c>
      <c r="B54" s="3">
        <v>205</v>
      </c>
      <c r="C54" s="3" t="s">
        <v>194</v>
      </c>
      <c r="D54" s="19">
        <v>42887</v>
      </c>
      <c r="E54" s="3" t="s">
        <v>193</v>
      </c>
      <c r="F54" s="3">
        <v>135</v>
      </c>
      <c r="G54" s="3" t="s">
        <v>248</v>
      </c>
      <c r="H54" s="13">
        <v>44368</v>
      </c>
      <c r="I54" s="3" t="s">
        <v>279</v>
      </c>
      <c r="J54" s="3">
        <v>145</v>
      </c>
      <c r="K54" s="3" t="s">
        <v>286</v>
      </c>
      <c r="L54" s="13">
        <v>44418</v>
      </c>
      <c r="M54" s="3" t="s">
        <v>285</v>
      </c>
      <c r="N54" s="3">
        <v>125</v>
      </c>
      <c r="O54" s="3" t="s">
        <v>210</v>
      </c>
      <c r="P54" s="13">
        <v>43743</v>
      </c>
      <c r="Q54" s="3" t="s">
        <v>232</v>
      </c>
      <c r="R54" s="3">
        <v>170</v>
      </c>
      <c r="S54" s="3" t="s">
        <v>101</v>
      </c>
      <c r="T54" s="19">
        <v>42134</v>
      </c>
      <c r="U54" s="3" t="s">
        <v>100</v>
      </c>
      <c r="V54" s="3">
        <v>165</v>
      </c>
      <c r="W54" s="3" t="s">
        <v>177</v>
      </c>
      <c r="X54" s="19">
        <v>43176</v>
      </c>
      <c r="Y54" s="3" t="s">
        <v>176</v>
      </c>
      <c r="Z54" s="3">
        <v>145</v>
      </c>
      <c r="AA54" s="3" t="s">
        <v>251</v>
      </c>
      <c r="AB54" s="13">
        <v>43884</v>
      </c>
      <c r="AC54" s="3" t="s">
        <v>249</v>
      </c>
      <c r="AD54" s="3">
        <v>142.5</v>
      </c>
      <c r="AE54" s="3" t="s">
        <v>247</v>
      </c>
      <c r="AF54" s="19">
        <v>44812</v>
      </c>
      <c r="AG54" s="3" t="s">
        <v>323</v>
      </c>
      <c r="AH54" s="3">
        <v>100</v>
      </c>
      <c r="AI54" s="3" t="s">
        <v>258</v>
      </c>
      <c r="AJ54" s="13">
        <v>44093</v>
      </c>
      <c r="AK54" s="3" t="s">
        <v>257</v>
      </c>
      <c r="AL54" s="9"/>
      <c r="AM54" s="4">
        <v>135</v>
      </c>
      <c r="AN54" s="4" t="s">
        <v>259</v>
      </c>
      <c r="AO54" s="13">
        <v>44418</v>
      </c>
      <c r="AP54" s="3" t="s">
        <v>285</v>
      </c>
    </row>
    <row r="55" spans="1:50">
      <c r="A55" s="3" t="s">
        <v>14</v>
      </c>
      <c r="B55" s="3">
        <v>500</v>
      </c>
      <c r="C55" s="3" t="s">
        <v>194</v>
      </c>
      <c r="D55" s="19">
        <v>42887</v>
      </c>
      <c r="E55" s="3" t="s">
        <v>193</v>
      </c>
      <c r="F55" s="3">
        <v>320</v>
      </c>
      <c r="G55" s="3" t="s">
        <v>248</v>
      </c>
      <c r="H55" s="13">
        <v>44368</v>
      </c>
      <c r="I55" s="3" t="s">
        <v>279</v>
      </c>
      <c r="J55" s="3">
        <v>350</v>
      </c>
      <c r="K55" s="3" t="s">
        <v>286</v>
      </c>
      <c r="L55" s="13">
        <v>44418</v>
      </c>
      <c r="M55" s="3" t="s">
        <v>285</v>
      </c>
      <c r="N55" s="3">
        <v>310</v>
      </c>
      <c r="O55" s="3" t="s">
        <v>210</v>
      </c>
      <c r="P55" s="13">
        <v>43743</v>
      </c>
      <c r="Q55" s="3" t="s">
        <v>232</v>
      </c>
      <c r="R55" s="3">
        <v>397.5</v>
      </c>
      <c r="S55" s="3" t="s">
        <v>315</v>
      </c>
      <c r="T55" s="19">
        <v>44782</v>
      </c>
      <c r="U55" s="3" t="s">
        <v>317</v>
      </c>
      <c r="V55" s="3">
        <v>400</v>
      </c>
      <c r="W55" s="3" t="s">
        <v>209</v>
      </c>
      <c r="X55" s="13">
        <v>43743</v>
      </c>
      <c r="Y55" s="3" t="s">
        <v>232</v>
      </c>
      <c r="Z55" s="3">
        <v>275</v>
      </c>
      <c r="AA55" s="3" t="s">
        <v>251</v>
      </c>
      <c r="AB55" s="13">
        <v>43884</v>
      </c>
      <c r="AC55" s="3" t="s">
        <v>249</v>
      </c>
      <c r="AD55" s="3">
        <v>340</v>
      </c>
      <c r="AE55" s="3" t="s">
        <v>247</v>
      </c>
      <c r="AF55" s="19">
        <v>44812</v>
      </c>
      <c r="AG55" s="3" t="s">
        <v>323</v>
      </c>
      <c r="AH55" s="3">
        <v>207.5</v>
      </c>
      <c r="AI55" s="3" t="s">
        <v>258</v>
      </c>
      <c r="AJ55" s="13">
        <v>44093</v>
      </c>
      <c r="AK55" s="3" t="s">
        <v>257</v>
      </c>
      <c r="AL55" s="9"/>
      <c r="AM55" s="4">
        <v>295</v>
      </c>
      <c r="AN55" s="4" t="s">
        <v>259</v>
      </c>
      <c r="AO55" s="13">
        <v>44418</v>
      </c>
      <c r="AP55" s="3" t="s">
        <v>285</v>
      </c>
    </row>
    <row r="56" spans="1:50" s="1" customFormat="1" ht="13">
      <c r="A56" s="62" t="s">
        <v>22</v>
      </c>
      <c r="B56" s="62" t="s">
        <v>8</v>
      </c>
      <c r="C56" s="62" t="s">
        <v>29</v>
      </c>
      <c r="D56" s="62" t="s">
        <v>40</v>
      </c>
      <c r="E56" s="62" t="s">
        <v>31</v>
      </c>
      <c r="F56" s="62" t="s">
        <v>33</v>
      </c>
      <c r="G56" s="62" t="s">
        <v>29</v>
      </c>
      <c r="H56" s="62" t="s">
        <v>40</v>
      </c>
      <c r="I56" s="62" t="s">
        <v>31</v>
      </c>
      <c r="J56" s="62" t="s">
        <v>32</v>
      </c>
      <c r="K56" s="62" t="s">
        <v>29</v>
      </c>
      <c r="L56" s="62" t="s">
        <v>40</v>
      </c>
      <c r="M56" s="62" t="s">
        <v>31</v>
      </c>
      <c r="N56" s="62" t="s">
        <v>34</v>
      </c>
      <c r="O56" s="62" t="s">
        <v>29</v>
      </c>
      <c r="P56" s="62" t="s">
        <v>40</v>
      </c>
      <c r="Q56" s="62" t="s">
        <v>31</v>
      </c>
      <c r="R56" s="62" t="s">
        <v>9</v>
      </c>
      <c r="S56" s="62" t="s">
        <v>29</v>
      </c>
      <c r="T56" s="62" t="s">
        <v>40</v>
      </c>
      <c r="U56" s="62" t="s">
        <v>31</v>
      </c>
      <c r="V56" s="62" t="s">
        <v>35</v>
      </c>
      <c r="W56" s="62" t="s">
        <v>29</v>
      </c>
      <c r="X56" s="62" t="s">
        <v>40</v>
      </c>
      <c r="Y56" s="62" t="s">
        <v>31</v>
      </c>
      <c r="Z56" s="62" t="s">
        <v>36</v>
      </c>
      <c r="AA56" s="62" t="s">
        <v>29</v>
      </c>
      <c r="AB56" s="62" t="s">
        <v>40</v>
      </c>
      <c r="AC56" s="62" t="s">
        <v>31</v>
      </c>
      <c r="AD56" s="62" t="s">
        <v>37</v>
      </c>
      <c r="AE56" s="62" t="s">
        <v>29</v>
      </c>
      <c r="AF56" s="62" t="s">
        <v>40</v>
      </c>
      <c r="AG56" s="62" t="s">
        <v>31</v>
      </c>
      <c r="AH56" s="62" t="s">
        <v>38</v>
      </c>
      <c r="AI56" s="62" t="s">
        <v>29</v>
      </c>
      <c r="AJ56" s="62" t="s">
        <v>40</v>
      </c>
      <c r="AK56" s="62" t="s">
        <v>31</v>
      </c>
      <c r="AL56" s="63"/>
      <c r="AM56" s="64" t="s">
        <v>39</v>
      </c>
      <c r="AN56" s="64" t="s">
        <v>29</v>
      </c>
      <c r="AO56" s="64" t="s">
        <v>40</v>
      </c>
      <c r="AP56" s="64" t="s">
        <v>31</v>
      </c>
      <c r="AQ56" s="64" t="s">
        <v>68</v>
      </c>
      <c r="AR56" s="64" t="s">
        <v>29</v>
      </c>
      <c r="AS56" s="64" t="s">
        <v>40</v>
      </c>
      <c r="AT56" s="64" t="s">
        <v>31</v>
      </c>
      <c r="AU56" s="64" t="s">
        <v>217</v>
      </c>
      <c r="AV56" s="64" t="s">
        <v>29</v>
      </c>
      <c r="AW56" s="64" t="s">
        <v>40</v>
      </c>
      <c r="AX56" s="64" t="s">
        <v>31</v>
      </c>
    </row>
    <row r="57" spans="1:50">
      <c r="A57" s="3" t="s">
        <v>11</v>
      </c>
      <c r="B57" s="3">
        <v>180</v>
      </c>
      <c r="C57" s="3" t="s">
        <v>194</v>
      </c>
      <c r="D57" s="13">
        <v>42979</v>
      </c>
      <c r="E57" s="3" t="s">
        <v>195</v>
      </c>
      <c r="F57" s="3">
        <v>135</v>
      </c>
      <c r="G57" s="3" t="s">
        <v>248</v>
      </c>
      <c r="H57" s="13">
        <v>44368</v>
      </c>
      <c r="I57" s="3" t="s">
        <v>279</v>
      </c>
      <c r="J57" s="3">
        <v>145</v>
      </c>
      <c r="K57" s="3" t="s">
        <v>286</v>
      </c>
      <c r="L57" s="13">
        <v>44418</v>
      </c>
      <c r="M57" s="3" t="s">
        <v>285</v>
      </c>
      <c r="N57" s="3">
        <v>120</v>
      </c>
      <c r="O57" s="3" t="s">
        <v>210</v>
      </c>
      <c r="P57" s="13">
        <v>43743</v>
      </c>
      <c r="Q57" s="3" t="s">
        <v>232</v>
      </c>
      <c r="R57" s="3">
        <v>187.5</v>
      </c>
      <c r="S57" s="3" t="s">
        <v>369</v>
      </c>
      <c r="T57" s="19">
        <v>45490</v>
      </c>
      <c r="U57" s="3" t="s">
        <v>370</v>
      </c>
      <c r="V57" s="3">
        <v>150</v>
      </c>
      <c r="W57" s="3" t="s">
        <v>209</v>
      </c>
      <c r="X57" s="13">
        <v>43743</v>
      </c>
      <c r="Y57" s="3" t="s">
        <v>232</v>
      </c>
      <c r="Z57" s="3">
        <v>120</v>
      </c>
      <c r="AA57" s="3" t="s">
        <v>310</v>
      </c>
      <c r="AB57" s="19">
        <v>44746</v>
      </c>
      <c r="AC57" s="3" t="s">
        <v>317</v>
      </c>
      <c r="AD57" s="3">
        <v>130</v>
      </c>
      <c r="AE57" s="3" t="s">
        <v>247</v>
      </c>
      <c r="AF57" s="13">
        <v>44368</v>
      </c>
      <c r="AG57" s="3" t="s">
        <v>279</v>
      </c>
      <c r="AH57" s="3">
        <v>65</v>
      </c>
      <c r="AI57" s="3" t="s">
        <v>258</v>
      </c>
      <c r="AJ57" s="13">
        <v>44093</v>
      </c>
      <c r="AK57" s="3" t="s">
        <v>257</v>
      </c>
      <c r="AL57" s="9"/>
      <c r="AM57" s="4">
        <v>115</v>
      </c>
      <c r="AN57" s="4" t="s">
        <v>259</v>
      </c>
      <c r="AO57" s="13">
        <v>44093</v>
      </c>
      <c r="AP57" s="3" t="s">
        <v>257</v>
      </c>
    </row>
    <row r="58" spans="1:50">
      <c r="A58" s="3" t="s">
        <v>12</v>
      </c>
      <c r="B58" s="3">
        <v>120</v>
      </c>
      <c r="C58" s="3" t="s">
        <v>194</v>
      </c>
      <c r="D58" s="19">
        <v>42887</v>
      </c>
      <c r="E58" s="3" t="s">
        <v>193</v>
      </c>
      <c r="F58" s="3">
        <v>50</v>
      </c>
      <c r="G58" s="3" t="s">
        <v>248</v>
      </c>
      <c r="H58" s="13">
        <v>44368</v>
      </c>
      <c r="I58" s="3" t="s">
        <v>279</v>
      </c>
      <c r="J58" s="3">
        <v>60</v>
      </c>
      <c r="K58" s="3" t="s">
        <v>286</v>
      </c>
      <c r="L58" s="13">
        <v>44418</v>
      </c>
      <c r="M58" s="3" t="s">
        <v>285</v>
      </c>
      <c r="N58" s="3">
        <v>65</v>
      </c>
      <c r="O58" s="3" t="s">
        <v>210</v>
      </c>
      <c r="P58" s="13">
        <v>43743</v>
      </c>
      <c r="Q58" s="3" t="s">
        <v>232</v>
      </c>
      <c r="R58" s="3">
        <v>90</v>
      </c>
      <c r="S58" s="3" t="s">
        <v>369</v>
      </c>
      <c r="T58" s="19">
        <v>45490</v>
      </c>
      <c r="U58" s="3" t="s">
        <v>370</v>
      </c>
      <c r="V58" s="3">
        <v>85</v>
      </c>
      <c r="W58" s="3" t="s">
        <v>209</v>
      </c>
      <c r="X58" s="13">
        <v>43743</v>
      </c>
      <c r="Y58" s="3" t="s">
        <v>232</v>
      </c>
      <c r="Z58" s="3">
        <v>60</v>
      </c>
      <c r="AA58" s="3" t="s">
        <v>310</v>
      </c>
      <c r="AB58" s="19">
        <v>44746</v>
      </c>
      <c r="AC58" s="3" t="s">
        <v>317</v>
      </c>
      <c r="AD58" s="3">
        <v>72.5</v>
      </c>
      <c r="AE58" s="3" t="s">
        <v>247</v>
      </c>
      <c r="AF58" s="19">
        <v>45230</v>
      </c>
      <c r="AG58" s="3" t="s">
        <v>357</v>
      </c>
      <c r="AH58" s="3">
        <v>77.5</v>
      </c>
      <c r="AI58" s="3" t="s">
        <v>402</v>
      </c>
      <c r="AJ58" s="13">
        <v>45865</v>
      </c>
      <c r="AK58" s="3" t="s">
        <v>399</v>
      </c>
      <c r="AL58" s="9"/>
      <c r="AM58" s="4">
        <v>52.5</v>
      </c>
      <c r="AN58" s="4" t="s">
        <v>259</v>
      </c>
      <c r="AO58" s="13">
        <v>44368</v>
      </c>
      <c r="AP58" s="3" t="s">
        <v>279</v>
      </c>
    </row>
    <row r="59" spans="1:50">
      <c r="A59" s="3" t="s">
        <v>13</v>
      </c>
      <c r="B59" s="3">
        <v>205</v>
      </c>
      <c r="C59" s="3" t="s">
        <v>194</v>
      </c>
      <c r="D59" s="19">
        <v>42887</v>
      </c>
      <c r="E59" s="3" t="s">
        <v>193</v>
      </c>
      <c r="F59" s="3">
        <v>135</v>
      </c>
      <c r="G59" s="3" t="s">
        <v>248</v>
      </c>
      <c r="H59" s="13">
        <v>44368</v>
      </c>
      <c r="I59" s="3" t="s">
        <v>279</v>
      </c>
      <c r="J59" s="3">
        <v>145</v>
      </c>
      <c r="K59" s="3" t="s">
        <v>286</v>
      </c>
      <c r="L59" s="13">
        <v>44418</v>
      </c>
      <c r="M59" s="3" t="s">
        <v>285</v>
      </c>
      <c r="N59" s="3">
        <v>125</v>
      </c>
      <c r="O59" s="3" t="s">
        <v>210</v>
      </c>
      <c r="P59" s="13">
        <v>43743</v>
      </c>
      <c r="Q59" s="3" t="s">
        <v>232</v>
      </c>
      <c r="R59" s="3">
        <v>187.5</v>
      </c>
      <c r="S59" s="3" t="s">
        <v>369</v>
      </c>
      <c r="T59" s="19">
        <v>45490</v>
      </c>
      <c r="U59" s="3" t="s">
        <v>370</v>
      </c>
      <c r="V59" s="3">
        <v>165</v>
      </c>
      <c r="W59" s="3" t="s">
        <v>177</v>
      </c>
      <c r="X59" s="19">
        <v>43176</v>
      </c>
      <c r="Y59" s="3" t="s">
        <v>176</v>
      </c>
      <c r="Z59" s="3">
        <v>160</v>
      </c>
      <c r="AA59" s="3" t="s">
        <v>310</v>
      </c>
      <c r="AB59" s="19">
        <v>44746</v>
      </c>
      <c r="AC59" s="3" t="s">
        <v>317</v>
      </c>
      <c r="AD59" s="3">
        <v>150</v>
      </c>
      <c r="AE59" s="3" t="s">
        <v>247</v>
      </c>
      <c r="AF59" s="19">
        <v>45230</v>
      </c>
      <c r="AG59" s="3" t="s">
        <v>357</v>
      </c>
      <c r="AH59" s="3">
        <v>125</v>
      </c>
      <c r="AI59" s="3" t="s">
        <v>420</v>
      </c>
      <c r="AJ59" s="13" t="s">
        <v>421</v>
      </c>
      <c r="AK59" s="3" t="s">
        <v>422</v>
      </c>
      <c r="AL59" s="9"/>
      <c r="AM59" s="4">
        <v>135</v>
      </c>
      <c r="AN59" s="4" t="s">
        <v>259</v>
      </c>
      <c r="AO59" s="13">
        <v>44418</v>
      </c>
      <c r="AP59" s="3" t="s">
        <v>285</v>
      </c>
    </row>
    <row r="60" spans="1:50">
      <c r="A60" s="3" t="s">
        <v>14</v>
      </c>
      <c r="B60" s="3">
        <v>500</v>
      </c>
      <c r="C60" s="3" t="s">
        <v>194</v>
      </c>
      <c r="D60" s="19">
        <v>42887</v>
      </c>
      <c r="E60" s="3" t="s">
        <v>193</v>
      </c>
      <c r="F60" s="3">
        <v>320</v>
      </c>
      <c r="G60" s="3" t="s">
        <v>248</v>
      </c>
      <c r="H60" s="13">
        <v>44368</v>
      </c>
      <c r="I60" s="3" t="s">
        <v>279</v>
      </c>
      <c r="J60" s="3">
        <v>350</v>
      </c>
      <c r="K60" s="3" t="s">
        <v>286</v>
      </c>
      <c r="L60" s="13">
        <v>44418</v>
      </c>
      <c r="M60" s="3" t="s">
        <v>285</v>
      </c>
      <c r="N60" s="3">
        <v>310</v>
      </c>
      <c r="O60" s="3" t="s">
        <v>210</v>
      </c>
      <c r="P60" s="13">
        <v>43743</v>
      </c>
      <c r="Q60" s="3" t="s">
        <v>232</v>
      </c>
      <c r="R60" s="3">
        <v>460</v>
      </c>
      <c r="S60" s="3" t="s">
        <v>369</v>
      </c>
      <c r="T60" s="19">
        <v>45490</v>
      </c>
      <c r="U60" s="3" t="s">
        <v>370</v>
      </c>
      <c r="V60" s="3">
        <v>400</v>
      </c>
      <c r="W60" s="3" t="s">
        <v>209</v>
      </c>
      <c r="X60" s="13">
        <v>43743</v>
      </c>
      <c r="Y60" s="3" t="s">
        <v>232</v>
      </c>
      <c r="Z60" s="3">
        <v>340</v>
      </c>
      <c r="AA60" s="3" t="s">
        <v>310</v>
      </c>
      <c r="AB60" s="19">
        <v>44746</v>
      </c>
      <c r="AC60" s="3" t="s">
        <v>317</v>
      </c>
      <c r="AD60" s="3">
        <v>335</v>
      </c>
      <c r="AE60" s="3" t="s">
        <v>247</v>
      </c>
      <c r="AF60" s="19">
        <v>44746</v>
      </c>
      <c r="AG60" s="3" t="s">
        <v>317</v>
      </c>
      <c r="AH60" s="3">
        <v>207.5</v>
      </c>
      <c r="AI60" s="3" t="s">
        <v>258</v>
      </c>
      <c r="AJ60" s="13">
        <v>44093</v>
      </c>
      <c r="AK60" s="3" t="s">
        <v>257</v>
      </c>
      <c r="AL60" s="9"/>
      <c r="AM60" s="4">
        <v>295</v>
      </c>
      <c r="AN60" s="4" t="s">
        <v>259</v>
      </c>
      <c r="AO60" s="13">
        <v>44418</v>
      </c>
      <c r="AP60" s="3" t="s">
        <v>285</v>
      </c>
    </row>
    <row r="61" spans="1:50" s="64" customFormat="1" ht="13">
      <c r="A61" s="62" t="s">
        <v>293</v>
      </c>
      <c r="B61" s="62" t="s">
        <v>8</v>
      </c>
      <c r="C61" s="62" t="s">
        <v>29</v>
      </c>
      <c r="D61" s="62" t="s">
        <v>40</v>
      </c>
      <c r="E61" s="62" t="s">
        <v>31</v>
      </c>
      <c r="F61" s="62" t="s">
        <v>33</v>
      </c>
      <c r="G61" s="62" t="s">
        <v>29</v>
      </c>
      <c r="H61" s="62" t="s">
        <v>40</v>
      </c>
      <c r="I61" s="62" t="s">
        <v>31</v>
      </c>
      <c r="J61" s="62" t="s">
        <v>32</v>
      </c>
      <c r="K61" s="62" t="s">
        <v>29</v>
      </c>
      <c r="L61" s="62" t="s">
        <v>40</v>
      </c>
      <c r="M61" s="62" t="s">
        <v>31</v>
      </c>
      <c r="N61" s="62" t="s">
        <v>34</v>
      </c>
      <c r="O61" s="62" t="s">
        <v>29</v>
      </c>
      <c r="P61" s="62" t="s">
        <v>40</v>
      </c>
      <c r="Q61" s="62" t="s">
        <v>31</v>
      </c>
      <c r="R61" s="62" t="s">
        <v>9</v>
      </c>
      <c r="S61" s="62" t="s">
        <v>29</v>
      </c>
      <c r="T61" s="62" t="s">
        <v>40</v>
      </c>
      <c r="U61" s="62" t="s">
        <v>31</v>
      </c>
      <c r="V61" s="62" t="s">
        <v>35</v>
      </c>
      <c r="W61" s="62" t="s">
        <v>29</v>
      </c>
      <c r="X61" s="62" t="s">
        <v>40</v>
      </c>
      <c r="Y61" s="62" t="s">
        <v>31</v>
      </c>
      <c r="Z61" s="62" t="s">
        <v>36</v>
      </c>
      <c r="AA61" s="62" t="s">
        <v>29</v>
      </c>
      <c r="AB61" s="62" t="s">
        <v>40</v>
      </c>
      <c r="AC61" s="62" t="s">
        <v>31</v>
      </c>
      <c r="AD61" s="62" t="s">
        <v>37</v>
      </c>
      <c r="AE61" s="62" t="s">
        <v>29</v>
      </c>
      <c r="AF61" s="62" t="s">
        <v>40</v>
      </c>
      <c r="AG61" s="62" t="s">
        <v>31</v>
      </c>
      <c r="AH61" s="62" t="s">
        <v>38</v>
      </c>
      <c r="AI61" s="62" t="s">
        <v>29</v>
      </c>
      <c r="AJ61" s="62" t="s">
        <v>40</v>
      </c>
      <c r="AK61" s="62" t="s">
        <v>31</v>
      </c>
      <c r="AL61" s="63"/>
      <c r="AM61" s="64" t="s">
        <v>39</v>
      </c>
      <c r="AN61" s="64" t="s">
        <v>29</v>
      </c>
      <c r="AO61" s="64" t="s">
        <v>40</v>
      </c>
      <c r="AP61" s="64" t="s">
        <v>31</v>
      </c>
      <c r="AQ61" s="64" t="s">
        <v>68</v>
      </c>
      <c r="AR61" s="64" t="s">
        <v>29</v>
      </c>
      <c r="AS61" s="64" t="s">
        <v>40</v>
      </c>
      <c r="AT61" s="64" t="s">
        <v>31</v>
      </c>
      <c r="AU61" s="64" t="s">
        <v>217</v>
      </c>
      <c r="AV61" s="64" t="s">
        <v>29</v>
      </c>
      <c r="AW61" s="64" t="s">
        <v>40</v>
      </c>
      <c r="AX61" s="64" t="s">
        <v>31</v>
      </c>
    </row>
    <row r="62" spans="1:50">
      <c r="A62" s="3" t="s">
        <v>11</v>
      </c>
      <c r="B62" s="3">
        <v>201</v>
      </c>
      <c r="C62" s="3" t="s">
        <v>321</v>
      </c>
      <c r="D62" s="13" t="s">
        <v>350</v>
      </c>
      <c r="E62" s="3" t="s">
        <v>351</v>
      </c>
      <c r="F62" s="3">
        <v>135</v>
      </c>
      <c r="G62" s="3" t="s">
        <v>248</v>
      </c>
      <c r="H62" s="13">
        <v>44368</v>
      </c>
      <c r="I62" s="3" t="s">
        <v>279</v>
      </c>
      <c r="J62" s="3">
        <v>145</v>
      </c>
      <c r="K62" s="3" t="s">
        <v>286</v>
      </c>
      <c r="L62" s="13">
        <v>44418</v>
      </c>
      <c r="M62" s="3" t="s">
        <v>285</v>
      </c>
      <c r="N62" s="3">
        <v>120</v>
      </c>
      <c r="O62" s="3" t="s">
        <v>210</v>
      </c>
      <c r="P62" s="13">
        <v>43743</v>
      </c>
      <c r="Q62" s="3" t="s">
        <v>232</v>
      </c>
      <c r="R62" s="3">
        <v>150</v>
      </c>
      <c r="S62" s="3" t="s">
        <v>101</v>
      </c>
      <c r="T62" s="19">
        <v>42134</v>
      </c>
      <c r="U62" s="3" t="s">
        <v>100</v>
      </c>
      <c r="V62" s="3">
        <v>150</v>
      </c>
      <c r="W62" s="3" t="s">
        <v>209</v>
      </c>
      <c r="X62" s="13">
        <v>43743</v>
      </c>
      <c r="Y62" s="3" t="s">
        <v>232</v>
      </c>
      <c r="Z62" s="3">
        <v>148</v>
      </c>
      <c r="AA62" s="3" t="s">
        <v>403</v>
      </c>
      <c r="AB62" s="13">
        <v>45865</v>
      </c>
      <c r="AC62" s="3" t="s">
        <v>399</v>
      </c>
      <c r="AD62" s="3">
        <v>130</v>
      </c>
      <c r="AE62" s="3" t="s">
        <v>247</v>
      </c>
      <c r="AF62" s="13">
        <v>44368</v>
      </c>
      <c r="AG62" s="3" t="s">
        <v>279</v>
      </c>
      <c r="AH62" s="3">
        <v>65</v>
      </c>
      <c r="AI62" s="3" t="s">
        <v>258</v>
      </c>
      <c r="AJ62" s="13">
        <v>44093</v>
      </c>
      <c r="AK62" s="3" t="s">
        <v>257</v>
      </c>
      <c r="AL62" s="9"/>
      <c r="AM62" s="4">
        <v>115</v>
      </c>
      <c r="AN62" s="4" t="s">
        <v>259</v>
      </c>
      <c r="AO62" s="13">
        <v>44093</v>
      </c>
      <c r="AP62" s="3" t="s">
        <v>257</v>
      </c>
    </row>
    <row r="63" spans="1:50">
      <c r="A63" s="3" t="s">
        <v>12</v>
      </c>
      <c r="B63" s="3">
        <v>120</v>
      </c>
      <c r="C63" s="3" t="s">
        <v>194</v>
      </c>
      <c r="D63" s="19">
        <v>42887</v>
      </c>
      <c r="E63" s="3" t="s">
        <v>193</v>
      </c>
      <c r="F63" s="3">
        <v>50</v>
      </c>
      <c r="G63" s="3" t="s">
        <v>248</v>
      </c>
      <c r="H63" s="13">
        <v>44368</v>
      </c>
      <c r="I63" s="3" t="s">
        <v>279</v>
      </c>
      <c r="J63" s="3">
        <v>60</v>
      </c>
      <c r="K63" s="3" t="s">
        <v>286</v>
      </c>
      <c r="L63" s="13">
        <v>44418</v>
      </c>
      <c r="M63" s="3" t="s">
        <v>285</v>
      </c>
      <c r="N63" s="3">
        <v>65</v>
      </c>
      <c r="O63" s="3" t="s">
        <v>210</v>
      </c>
      <c r="P63" s="13">
        <v>43743</v>
      </c>
      <c r="Q63" s="3" t="s">
        <v>232</v>
      </c>
      <c r="R63" s="3">
        <v>65</v>
      </c>
      <c r="S63" s="3" t="s">
        <v>101</v>
      </c>
      <c r="T63" s="19">
        <v>42134</v>
      </c>
      <c r="U63" s="3" t="s">
        <v>100</v>
      </c>
      <c r="V63" s="3">
        <v>85</v>
      </c>
      <c r="W63" s="3" t="s">
        <v>209</v>
      </c>
      <c r="X63" s="13">
        <v>43743</v>
      </c>
      <c r="Y63" s="3" t="s">
        <v>232</v>
      </c>
      <c r="Z63" s="3">
        <v>50</v>
      </c>
      <c r="AA63" s="3" t="s">
        <v>251</v>
      </c>
      <c r="AB63" s="13">
        <v>43884</v>
      </c>
      <c r="AC63" s="3" t="s">
        <v>249</v>
      </c>
      <c r="AD63" s="3">
        <v>70</v>
      </c>
      <c r="AE63" s="3" t="s">
        <v>247</v>
      </c>
      <c r="AF63" s="19">
        <v>44418</v>
      </c>
      <c r="AG63" s="3" t="s">
        <v>285</v>
      </c>
      <c r="AH63" s="3">
        <v>42.5</v>
      </c>
      <c r="AI63" s="3" t="s">
        <v>258</v>
      </c>
      <c r="AJ63" s="13">
        <v>44093</v>
      </c>
      <c r="AK63" s="3" t="s">
        <v>257</v>
      </c>
      <c r="AL63" s="9"/>
      <c r="AM63" s="4">
        <v>52.5</v>
      </c>
      <c r="AN63" s="4" t="s">
        <v>259</v>
      </c>
      <c r="AO63" s="13">
        <v>44368</v>
      </c>
      <c r="AP63" s="3" t="s">
        <v>279</v>
      </c>
    </row>
    <row r="64" spans="1:50">
      <c r="A64" s="3" t="s">
        <v>13</v>
      </c>
      <c r="B64" s="3">
        <v>205</v>
      </c>
      <c r="C64" s="3" t="s">
        <v>194</v>
      </c>
      <c r="D64" s="19">
        <v>42887</v>
      </c>
      <c r="E64" s="3" t="s">
        <v>193</v>
      </c>
      <c r="F64" s="3">
        <v>135</v>
      </c>
      <c r="G64" s="3" t="s">
        <v>248</v>
      </c>
      <c r="H64" s="13">
        <v>44368</v>
      </c>
      <c r="I64" s="3" t="s">
        <v>279</v>
      </c>
      <c r="J64" s="3">
        <v>145</v>
      </c>
      <c r="K64" s="3" t="s">
        <v>286</v>
      </c>
      <c r="L64" s="13">
        <v>44418</v>
      </c>
      <c r="M64" s="3" t="s">
        <v>285</v>
      </c>
      <c r="N64" s="3">
        <v>125</v>
      </c>
      <c r="O64" s="3" t="s">
        <v>210</v>
      </c>
      <c r="P64" s="13">
        <v>43743</v>
      </c>
      <c r="Q64" s="3" t="s">
        <v>232</v>
      </c>
      <c r="R64" s="3">
        <v>170</v>
      </c>
      <c r="S64" s="3" t="s">
        <v>101</v>
      </c>
      <c r="T64" s="19">
        <v>42134</v>
      </c>
      <c r="U64" s="3" t="s">
        <v>100</v>
      </c>
      <c r="V64" s="3">
        <v>165</v>
      </c>
      <c r="W64" s="3" t="s">
        <v>177</v>
      </c>
      <c r="X64" s="19">
        <v>43176</v>
      </c>
      <c r="Y64" s="3" t="s">
        <v>176</v>
      </c>
      <c r="Z64" s="3">
        <v>150</v>
      </c>
      <c r="AA64" s="3" t="s">
        <v>403</v>
      </c>
      <c r="AB64" s="13">
        <v>45865</v>
      </c>
      <c r="AC64" s="3" t="s">
        <v>399</v>
      </c>
      <c r="AD64" s="3">
        <v>140</v>
      </c>
      <c r="AE64" s="3" t="s">
        <v>247</v>
      </c>
      <c r="AF64" s="13">
        <v>44368</v>
      </c>
      <c r="AG64" s="3" t="s">
        <v>279</v>
      </c>
      <c r="AH64" s="3">
        <v>100</v>
      </c>
      <c r="AI64" s="3" t="s">
        <v>258</v>
      </c>
      <c r="AJ64" s="13">
        <v>44093</v>
      </c>
      <c r="AK64" s="3" t="s">
        <v>257</v>
      </c>
      <c r="AL64" s="9"/>
      <c r="AM64" s="4">
        <v>135</v>
      </c>
      <c r="AN64" s="4" t="s">
        <v>259</v>
      </c>
      <c r="AO64" s="13">
        <v>44418</v>
      </c>
      <c r="AP64" s="3" t="s">
        <v>285</v>
      </c>
    </row>
    <row r="65" spans="1:42">
      <c r="A65" s="3" t="s">
        <v>14</v>
      </c>
      <c r="B65" s="3">
        <v>500</v>
      </c>
      <c r="C65" s="3" t="s">
        <v>194</v>
      </c>
      <c r="D65" s="19">
        <v>42887</v>
      </c>
      <c r="E65" s="3" t="s">
        <v>193</v>
      </c>
      <c r="F65" s="3">
        <v>320</v>
      </c>
      <c r="G65" s="3" t="s">
        <v>248</v>
      </c>
      <c r="H65" s="13">
        <v>44368</v>
      </c>
      <c r="I65" s="3" t="s">
        <v>279</v>
      </c>
      <c r="J65" s="3">
        <v>350</v>
      </c>
      <c r="K65" s="3" t="s">
        <v>286</v>
      </c>
      <c r="L65" s="13">
        <v>44418</v>
      </c>
      <c r="M65" s="3" t="s">
        <v>285</v>
      </c>
      <c r="N65" s="3">
        <v>310</v>
      </c>
      <c r="O65" s="3" t="s">
        <v>210</v>
      </c>
      <c r="P65" s="13">
        <v>43743</v>
      </c>
      <c r="Q65" s="3" t="s">
        <v>232</v>
      </c>
      <c r="R65" s="3">
        <v>355</v>
      </c>
      <c r="S65" s="3" t="s">
        <v>101</v>
      </c>
      <c r="T65" s="19">
        <v>42134</v>
      </c>
      <c r="U65" s="3" t="s">
        <v>100</v>
      </c>
      <c r="V65" s="3">
        <v>400</v>
      </c>
      <c r="W65" s="3" t="s">
        <v>209</v>
      </c>
      <c r="X65" s="13">
        <v>43743</v>
      </c>
      <c r="Y65" s="3" t="s">
        <v>232</v>
      </c>
      <c r="Z65" s="3">
        <v>367.5</v>
      </c>
      <c r="AA65" s="3" t="s">
        <v>403</v>
      </c>
      <c r="AB65" s="13">
        <v>45865</v>
      </c>
      <c r="AC65" s="3" t="s">
        <v>399</v>
      </c>
      <c r="AD65" s="3">
        <v>330</v>
      </c>
      <c r="AE65" s="3" t="s">
        <v>247</v>
      </c>
      <c r="AF65" s="13">
        <v>44368</v>
      </c>
      <c r="AG65" s="3" t="s">
        <v>279</v>
      </c>
      <c r="AH65" s="3">
        <v>207.5</v>
      </c>
      <c r="AI65" s="3" t="s">
        <v>258</v>
      </c>
      <c r="AJ65" s="13">
        <v>44093</v>
      </c>
      <c r="AK65" s="3" t="s">
        <v>257</v>
      </c>
      <c r="AL65" s="9"/>
      <c r="AM65" s="4">
        <v>295</v>
      </c>
      <c r="AN65" s="4" t="s">
        <v>259</v>
      </c>
      <c r="AO65" s="13">
        <v>44418</v>
      </c>
      <c r="AP65" s="3" t="s">
        <v>285</v>
      </c>
    </row>
  </sheetData>
  <phoneticPr fontId="0" type="noConversion"/>
  <printOptions gridLines="1"/>
  <pageMargins left="0.3" right="0.32" top="0.84" bottom="0.81" header="0.5" footer="0.5"/>
  <pageSetup paperSize="9" scale="27" orientation="landscape" r:id="rId1"/>
  <headerFooter alignWithMargins="0">
    <oddHeader>&amp;C&amp;"Arial,Bold"&amp;14WOMEN  BRITISH  RAW RECORDS</oddHeader>
    <oddFooter>&amp;R&amp;D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90C22-0E47-46F4-86D5-79E4A3541E7F}">
  <dimension ref="A1:L65"/>
  <sheetViews>
    <sheetView view="pageLayout" topLeftCell="A43" zoomScaleNormal="100" workbookViewId="0">
      <selection activeCell="L52" sqref="L52:L65"/>
    </sheetView>
  </sheetViews>
  <sheetFormatPr defaultColWidth="8.81640625" defaultRowHeight="12.5"/>
  <cols>
    <col min="1" max="1" width="2.1796875" customWidth="1"/>
    <col min="2" max="11" width="8.1796875" style="15" customWidth="1"/>
    <col min="12" max="12" width="1.81640625" style="4" customWidth="1"/>
  </cols>
  <sheetData>
    <row r="1" spans="1:12" ht="13">
      <c r="A1" s="6"/>
      <c r="B1" s="14" t="s">
        <v>26</v>
      </c>
      <c r="C1" s="14" t="str">
        <f>'Women Details'!B1</f>
        <v>Open</v>
      </c>
      <c r="D1" s="14" t="str">
        <f>'Women Details'!F1</f>
        <v>T1 (13-15)</v>
      </c>
      <c r="E1" s="14" t="str">
        <f>'Women Details'!J1</f>
        <v>T2 (16-17)</v>
      </c>
      <c r="F1" s="14" t="str">
        <f>'Women Details'!N1</f>
        <v>T3 (18-19)</v>
      </c>
      <c r="G1" s="14" t="str">
        <f>'Women Details'!R1</f>
        <v>Junior</v>
      </c>
      <c r="H1" s="14" t="str">
        <f>'Women Details'!V1</f>
        <v>M1 (40-44)</v>
      </c>
      <c r="I1" s="14" t="str">
        <f>'Women Details'!Z1</f>
        <v>M2 (45-49)</v>
      </c>
      <c r="J1" s="14" t="str">
        <f>'Women Details'!AD1</f>
        <v>M3 (50-54)</v>
      </c>
      <c r="K1" s="14" t="str">
        <f>'Women Details'!AH1</f>
        <v>M4 (55-59)</v>
      </c>
      <c r="L1" s="8"/>
    </row>
    <row r="2" spans="1:12">
      <c r="A2" s="7"/>
      <c r="B2" s="15" t="s">
        <v>11</v>
      </c>
      <c r="C2" s="17">
        <f>'Women Details'!B2</f>
        <v>62.5</v>
      </c>
      <c r="D2" s="17">
        <f>'Women Details'!F2</f>
        <v>62.5</v>
      </c>
      <c r="E2" s="17">
        <f>'Women Details'!J2</f>
        <v>0</v>
      </c>
      <c r="F2" s="17">
        <f>'Women Details'!N2</f>
        <v>65</v>
      </c>
      <c r="G2" s="17">
        <f>'Women Details'!R2</f>
        <v>85</v>
      </c>
      <c r="H2" s="17">
        <f>'Women Details'!V2</f>
        <v>0</v>
      </c>
      <c r="I2" s="17">
        <f>'Women Details'!Z2</f>
        <v>0</v>
      </c>
      <c r="J2" s="17">
        <f>'Women Details'!AD2</f>
        <v>0</v>
      </c>
      <c r="K2" s="17">
        <f>'Women Details'!AH2</f>
        <v>50</v>
      </c>
      <c r="L2" s="9"/>
    </row>
    <row r="3" spans="1:12">
      <c r="A3" s="7"/>
      <c r="B3" s="15" t="s">
        <v>12</v>
      </c>
      <c r="C3" s="17">
        <f>'Women Details'!B3</f>
        <v>42.5</v>
      </c>
      <c r="D3" s="17">
        <f>'Women Details'!F3</f>
        <v>32.5</v>
      </c>
      <c r="E3" s="17">
        <f>'Women Details'!J3</f>
        <v>0</v>
      </c>
      <c r="F3" s="17">
        <f>'Women Details'!N3</f>
        <v>45</v>
      </c>
      <c r="G3" s="17">
        <f>'Women Details'!R3</f>
        <v>60</v>
      </c>
      <c r="H3" s="17">
        <f>'Women Details'!V3</f>
        <v>0</v>
      </c>
      <c r="I3" s="17">
        <f>'Women Details'!Z3</f>
        <v>0</v>
      </c>
      <c r="J3" s="17">
        <f>'Women Details'!AD3</f>
        <v>0</v>
      </c>
      <c r="K3" s="17">
        <f>'Women Details'!AH3</f>
        <v>60</v>
      </c>
      <c r="L3" s="9"/>
    </row>
    <row r="4" spans="1:12">
      <c r="A4" s="7"/>
      <c r="B4" s="15" t="s">
        <v>13</v>
      </c>
      <c r="C4" s="17">
        <f>'Women Details'!B4</f>
        <v>95</v>
      </c>
      <c r="D4" s="17">
        <f>'Women Details'!F4</f>
        <v>67.5</v>
      </c>
      <c r="E4" s="17">
        <f>'Women Details'!J4</f>
        <v>0</v>
      </c>
      <c r="F4" s="17">
        <f>'Women Details'!N4</f>
        <v>95</v>
      </c>
      <c r="G4" s="17">
        <f>'Women Details'!R4</f>
        <v>125</v>
      </c>
      <c r="H4" s="17">
        <f>'Women Details'!V4</f>
        <v>0</v>
      </c>
      <c r="I4" s="17">
        <f>'Women Details'!Z4</f>
        <v>0</v>
      </c>
      <c r="J4" s="17">
        <f>'Women Details'!AD4</f>
        <v>0</v>
      </c>
      <c r="K4" s="17">
        <f>'Women Details'!AH4</f>
        <v>90</v>
      </c>
      <c r="L4" s="9"/>
    </row>
    <row r="5" spans="1:12">
      <c r="A5" s="7"/>
      <c r="B5" s="15" t="s">
        <v>14</v>
      </c>
      <c r="C5" s="17">
        <f>'Women Details'!B5</f>
        <v>192.5</v>
      </c>
      <c r="D5" s="17">
        <f>'Women Details'!F5</f>
        <v>162.5</v>
      </c>
      <c r="E5" s="17">
        <f>'Women Details'!J5</f>
        <v>0</v>
      </c>
      <c r="F5" s="17">
        <f>'Women Details'!N5</f>
        <v>205</v>
      </c>
      <c r="G5" s="17">
        <f>'Women Details'!R5</f>
        <v>270</v>
      </c>
      <c r="H5" s="17">
        <f>'Women Details'!V5</f>
        <v>0</v>
      </c>
      <c r="I5" s="17">
        <f>'Women Details'!Z5</f>
        <v>0</v>
      </c>
      <c r="J5" s="17">
        <f>'Women Details'!AD5</f>
        <v>0</v>
      </c>
      <c r="K5" s="17">
        <f>'Women Details'!AH5</f>
        <v>200</v>
      </c>
      <c r="L5" s="9"/>
    </row>
    <row r="6" spans="1:12" ht="13">
      <c r="A6" s="6"/>
      <c r="B6" s="14" t="s">
        <v>27</v>
      </c>
      <c r="C6" s="14" t="str">
        <f>'Women Details'!B6</f>
        <v>Open</v>
      </c>
      <c r="D6" s="14" t="str">
        <f>'Women Details'!F6</f>
        <v>T1 (13-15)</v>
      </c>
      <c r="E6" s="14" t="str">
        <f>'Women Details'!J6</f>
        <v>T2 (16-17)</v>
      </c>
      <c r="F6" s="14" t="str">
        <f>'Women Details'!N6</f>
        <v>T3 (18-19)</v>
      </c>
      <c r="G6" s="14" t="str">
        <f>'Women Details'!R6</f>
        <v>Junior</v>
      </c>
      <c r="H6" s="14" t="str">
        <f>'Women Details'!V6</f>
        <v>M1 (40-44)</v>
      </c>
      <c r="I6" s="14" t="str">
        <f>'Women Details'!Z6</f>
        <v>M2 (45-49)</v>
      </c>
      <c r="J6" s="14" t="str">
        <f>'Women Details'!AD6</f>
        <v>M3 (50-54)</v>
      </c>
      <c r="K6" s="14" t="str">
        <f>'Women Details'!AH6</f>
        <v>M4 (55-59)</v>
      </c>
      <c r="L6" s="8"/>
    </row>
    <row r="7" spans="1:12">
      <c r="A7" s="7"/>
      <c r="B7" s="15" t="s">
        <v>11</v>
      </c>
      <c r="C7" s="17">
        <f>'Women Details'!B7</f>
        <v>107.5</v>
      </c>
      <c r="D7" s="17">
        <f>'Women Details'!F7</f>
        <v>90</v>
      </c>
      <c r="E7" s="17">
        <f>'Women Details'!J7</f>
        <v>62.5</v>
      </c>
      <c r="F7" s="17">
        <f>'Women Details'!N7</f>
        <v>0</v>
      </c>
      <c r="G7" s="17">
        <f>'Women Details'!R7</f>
        <v>85</v>
      </c>
      <c r="H7" s="17">
        <f>'Women Details'!V7</f>
        <v>85</v>
      </c>
      <c r="I7" s="17">
        <f>'Women Details'!Z7</f>
        <v>72.5</v>
      </c>
      <c r="J7" s="17">
        <f>'Women Details'!AD7</f>
        <v>70</v>
      </c>
      <c r="K7" s="17">
        <f>'Women Details'!AH7</f>
        <v>0</v>
      </c>
      <c r="L7" s="9"/>
    </row>
    <row r="8" spans="1:12">
      <c r="A8" s="7"/>
      <c r="B8" s="15" t="s">
        <v>12</v>
      </c>
      <c r="C8" s="17">
        <f>'Women Details'!B8</f>
        <v>70.5</v>
      </c>
      <c r="D8" s="17">
        <f>'Women Details'!F8</f>
        <v>42.5</v>
      </c>
      <c r="E8" s="17">
        <f>'Women Details'!J8</f>
        <v>32.5</v>
      </c>
      <c r="F8" s="17">
        <f>'Women Details'!N8</f>
        <v>0</v>
      </c>
      <c r="G8" s="17">
        <f>'Women Details'!R8</f>
        <v>52.5</v>
      </c>
      <c r="H8" s="17">
        <f>'Women Details'!V8</f>
        <v>50</v>
      </c>
      <c r="I8" s="17">
        <f>'Women Details'!Z8</f>
        <v>42.5</v>
      </c>
      <c r="J8" s="17">
        <f>'Women Details'!AD8</f>
        <v>50</v>
      </c>
      <c r="K8" s="17">
        <f>'Women Details'!AH8</f>
        <v>0</v>
      </c>
      <c r="L8" s="9"/>
    </row>
    <row r="9" spans="1:12">
      <c r="A9" s="7"/>
      <c r="B9" s="15" t="s">
        <v>13</v>
      </c>
      <c r="C9" s="17">
        <f>'Women Details'!B9</f>
        <v>135.5</v>
      </c>
      <c r="D9" s="17">
        <f>'Women Details'!F9</f>
        <v>92.5</v>
      </c>
      <c r="E9" s="17">
        <f>'Women Details'!J9</f>
        <v>82.5</v>
      </c>
      <c r="F9" s="17">
        <f>'Women Details'!N9</f>
        <v>0</v>
      </c>
      <c r="G9" s="17">
        <f>'Women Details'!R9</f>
        <v>117.5</v>
      </c>
      <c r="H9" s="17">
        <f>'Women Details'!V9</f>
        <v>122.5</v>
      </c>
      <c r="I9" s="17">
        <f>'Women Details'!Z9</f>
        <v>112.5</v>
      </c>
      <c r="J9" s="17">
        <f>'Women Details'!AD9</f>
        <v>112.5</v>
      </c>
      <c r="K9" s="17">
        <f>'Women Details'!AH9</f>
        <v>0</v>
      </c>
      <c r="L9" s="9"/>
    </row>
    <row r="10" spans="1:12">
      <c r="A10" s="7"/>
      <c r="B10" s="15" t="s">
        <v>14</v>
      </c>
      <c r="C10" s="17">
        <f>'Women Details'!B10</f>
        <v>295.5</v>
      </c>
      <c r="D10" s="17">
        <f>'Women Details'!F10</f>
        <v>225</v>
      </c>
      <c r="E10" s="17">
        <f>'Women Details'!J10</f>
        <v>117.5</v>
      </c>
      <c r="F10" s="17">
        <f>'Women Details'!N10</f>
        <v>0</v>
      </c>
      <c r="G10" s="17">
        <f>'Women Details'!R10</f>
        <v>247.5</v>
      </c>
      <c r="H10" s="17">
        <f>'Women Details'!V10</f>
        <v>255</v>
      </c>
      <c r="I10" s="17">
        <f>'Women Details'!Z10</f>
        <v>220</v>
      </c>
      <c r="J10" s="17">
        <f>'Women Details'!AD10</f>
        <v>230</v>
      </c>
      <c r="K10" s="17">
        <f>'Women Details'!AH10</f>
        <v>0</v>
      </c>
      <c r="L10" s="9"/>
    </row>
    <row r="11" spans="1:12" ht="13">
      <c r="A11" s="6"/>
      <c r="B11" s="14" t="s">
        <v>7</v>
      </c>
      <c r="C11" s="14" t="str">
        <f>'Women Details'!B11</f>
        <v>Open</v>
      </c>
      <c r="D11" s="14" t="str">
        <f>'Women Details'!F11</f>
        <v>T1 (13-15)</v>
      </c>
      <c r="E11" s="14" t="str">
        <f>'Women Details'!J11</f>
        <v>T2 (16-17)</v>
      </c>
      <c r="F11" s="14" t="str">
        <f>'Women Details'!N11</f>
        <v>T3 (18-19)</v>
      </c>
      <c r="G11" s="14" t="str">
        <f>'Women Details'!R11</f>
        <v>Junior</v>
      </c>
      <c r="H11" s="14" t="str">
        <f>'Women Details'!V11</f>
        <v>M1 (40-44)</v>
      </c>
      <c r="I11" s="14" t="str">
        <f>'Women Details'!Z11</f>
        <v>M2 (45-49)</v>
      </c>
      <c r="J11" s="14" t="str">
        <f>'Women Details'!AD11</f>
        <v>M3 (50-54)</v>
      </c>
      <c r="K11" s="14" t="str">
        <f>'Women Details'!AH11</f>
        <v>M4 (55-59)</v>
      </c>
      <c r="L11" s="8"/>
    </row>
    <row r="12" spans="1:12">
      <c r="A12" s="7"/>
      <c r="B12" s="15" t="s">
        <v>11</v>
      </c>
      <c r="C12" s="17">
        <f>'Women Details'!B12</f>
        <v>110</v>
      </c>
      <c r="D12" s="17">
        <f>'Women Details'!F12</f>
        <v>70</v>
      </c>
      <c r="E12" s="17">
        <f>'Women Details'!J12</f>
        <v>105</v>
      </c>
      <c r="F12" s="17">
        <f>'Women Details'!R12</f>
        <v>85</v>
      </c>
      <c r="G12" s="17">
        <f>'Women Details'!R12</f>
        <v>85</v>
      </c>
      <c r="H12" s="17">
        <f>'Women Details'!V12</f>
        <v>100</v>
      </c>
      <c r="I12" s="17">
        <f>'Women Details'!Z12</f>
        <v>82.5</v>
      </c>
      <c r="J12" s="17">
        <f>'Women Details'!AD12</f>
        <v>0</v>
      </c>
      <c r="K12" s="17">
        <f>'Women Details'!AH12</f>
        <v>0</v>
      </c>
      <c r="L12" s="9"/>
    </row>
    <row r="13" spans="1:12">
      <c r="A13" s="7"/>
      <c r="B13" s="15" t="s">
        <v>12</v>
      </c>
      <c r="C13" s="17">
        <f>'Women Details'!B13</f>
        <v>70</v>
      </c>
      <c r="D13" s="17">
        <f>'Women Details'!F13</f>
        <v>40</v>
      </c>
      <c r="E13" s="17">
        <f>'Women Details'!J13</f>
        <v>60</v>
      </c>
      <c r="F13" s="17">
        <f>'Women Details'!R13</f>
        <v>57.5</v>
      </c>
      <c r="G13" s="17">
        <f>'Women Details'!R13</f>
        <v>57.5</v>
      </c>
      <c r="H13" s="17">
        <f>'Women Details'!V13</f>
        <v>55</v>
      </c>
      <c r="I13" s="17">
        <f>'Women Details'!Z13</f>
        <v>50</v>
      </c>
      <c r="J13" s="17">
        <f>'Women Details'!AD13</f>
        <v>0</v>
      </c>
      <c r="K13" s="17">
        <f>'Women Details'!AH13</f>
        <v>0</v>
      </c>
      <c r="L13" s="9"/>
    </row>
    <row r="14" spans="1:12">
      <c r="A14" s="7"/>
      <c r="B14" s="15" t="s">
        <v>13</v>
      </c>
      <c r="C14" s="17">
        <f>'Women Details'!B14</f>
        <v>150</v>
      </c>
      <c r="D14" s="17">
        <f>'Women Details'!F14</f>
        <v>85</v>
      </c>
      <c r="E14" s="17">
        <f>'Women Details'!J14</f>
        <v>145</v>
      </c>
      <c r="F14" s="17">
        <f>'Women Details'!R14</f>
        <v>145</v>
      </c>
      <c r="G14" s="17">
        <f>'Women Details'!R14</f>
        <v>145</v>
      </c>
      <c r="H14" s="17">
        <f>'Women Details'!V14</f>
        <v>135</v>
      </c>
      <c r="I14" s="17">
        <f>'Women Details'!Z14</f>
        <v>125</v>
      </c>
      <c r="J14" s="17">
        <f>'Women Details'!AD14</f>
        <v>0</v>
      </c>
      <c r="K14" s="17">
        <f>'Women Details'!AH14</f>
        <v>0</v>
      </c>
      <c r="L14" s="9"/>
    </row>
    <row r="15" spans="1:12">
      <c r="A15" s="7"/>
      <c r="B15" s="15" t="s">
        <v>14</v>
      </c>
      <c r="C15" s="17">
        <f>'Women Details'!B15</f>
        <v>320</v>
      </c>
      <c r="D15" s="17">
        <f>'Women Details'!F15</f>
        <v>182.5</v>
      </c>
      <c r="E15" s="17">
        <f>'Women Details'!J15</f>
        <v>310</v>
      </c>
      <c r="F15" s="17">
        <f>'Women Details'!R15</f>
        <v>282.5</v>
      </c>
      <c r="G15" s="17">
        <f>'Women Details'!R15</f>
        <v>282.5</v>
      </c>
      <c r="H15" s="17">
        <f>'Women Details'!V15</f>
        <v>285</v>
      </c>
      <c r="I15" s="17">
        <f>'Women Details'!Z15</f>
        <v>255</v>
      </c>
      <c r="J15" s="17">
        <f>'Women Details'!AD15</f>
        <v>0</v>
      </c>
      <c r="K15" s="17">
        <f>'Women Details'!AH15</f>
        <v>0</v>
      </c>
      <c r="L15" s="9"/>
    </row>
    <row r="16" spans="1:12" ht="13">
      <c r="A16" s="6"/>
      <c r="B16" s="14" t="s">
        <v>15</v>
      </c>
      <c r="C16" s="14" t="str">
        <f>'Women Details'!B16</f>
        <v>Open</v>
      </c>
      <c r="D16" s="14" t="str">
        <f>'Women Details'!F16</f>
        <v>T1 (13-15)</v>
      </c>
      <c r="E16" s="14" t="str">
        <f>'Women Details'!J16</f>
        <v>T2 (16-17)</v>
      </c>
      <c r="F16" s="14" t="str">
        <f>'Women Details'!N16</f>
        <v>T3 (18-19)</v>
      </c>
      <c r="G16" s="14" t="s">
        <v>9</v>
      </c>
      <c r="H16" s="14" t="str">
        <f>'Women Details'!V16</f>
        <v>M1 (40-44)</v>
      </c>
      <c r="I16" s="14" t="str">
        <f>'Women Details'!Z16</f>
        <v>M2 (45-49)</v>
      </c>
      <c r="J16" s="14" t="str">
        <f>'Women Details'!AD16</f>
        <v>M3 (50-54)</v>
      </c>
      <c r="K16" s="14" t="str">
        <f>'Women Details'!AH16</f>
        <v>M4 (55-59)</v>
      </c>
      <c r="L16" s="8"/>
    </row>
    <row r="17" spans="1:12">
      <c r="A17" s="7"/>
      <c r="B17" s="15" t="s">
        <v>11</v>
      </c>
      <c r="C17" s="17">
        <f>'Women Details'!B17</f>
        <v>131</v>
      </c>
      <c r="D17" s="17">
        <f>'Women Details'!F17</f>
        <v>100</v>
      </c>
      <c r="E17" s="17">
        <f>'Women Details'!J17</f>
        <v>95</v>
      </c>
      <c r="F17" s="17">
        <f>'Women Details'!N17</f>
        <v>112.5</v>
      </c>
      <c r="G17" s="17">
        <f>'Women Details'!R17</f>
        <v>110</v>
      </c>
      <c r="H17" s="17">
        <f>'Women Details'!V17</f>
        <v>95</v>
      </c>
      <c r="I17" s="17">
        <f>'Women Details'!Z17</f>
        <v>87.5</v>
      </c>
      <c r="J17" s="17">
        <f>'Women Details'!AD17</f>
        <v>90</v>
      </c>
      <c r="K17" s="17">
        <f>'Women Details'!AH2</f>
        <v>50</v>
      </c>
      <c r="L17" s="9"/>
    </row>
    <row r="18" spans="1:12">
      <c r="A18" s="7"/>
      <c r="B18" s="15" t="s">
        <v>12</v>
      </c>
      <c r="C18" s="17">
        <f>'Women Details'!B18</f>
        <v>80</v>
      </c>
      <c r="D18" s="17">
        <f>'Women Details'!F18</f>
        <v>57.5</v>
      </c>
      <c r="E18" s="17">
        <f>'Women Details'!J18</f>
        <v>57.5</v>
      </c>
      <c r="F18" s="17">
        <f>'Women Details'!N18</f>
        <v>72.5</v>
      </c>
      <c r="G18" s="17">
        <f>'Women Details'!R18</f>
        <v>77.5</v>
      </c>
      <c r="H18" s="17">
        <f>'Women Details'!V18</f>
        <v>57.5</v>
      </c>
      <c r="I18" s="17">
        <f>'Women Details'!Z18</f>
        <v>55</v>
      </c>
      <c r="J18" s="17">
        <f>'Women Details'!AD18</f>
        <v>50</v>
      </c>
      <c r="K18" s="17">
        <f>'Women Details'!AH3</f>
        <v>60</v>
      </c>
      <c r="L18" s="9"/>
    </row>
    <row r="19" spans="1:12">
      <c r="A19" s="7"/>
      <c r="B19" s="15" t="s">
        <v>13</v>
      </c>
      <c r="C19" s="17">
        <f>'Women Details'!B19</f>
        <v>165</v>
      </c>
      <c r="D19" s="17">
        <f>'Women Details'!F19</f>
        <v>142.5</v>
      </c>
      <c r="E19" s="17">
        <f>'Women Details'!J19</f>
        <v>117.5</v>
      </c>
      <c r="F19" s="17">
        <f>'Women Details'!N19</f>
        <v>165</v>
      </c>
      <c r="G19" s="17">
        <f>'Women Details'!R19</f>
        <v>132.5</v>
      </c>
      <c r="H19" s="17">
        <f>'Women Details'!V19</f>
        <v>140</v>
      </c>
      <c r="I19" s="17">
        <f>'Women Details'!Z19</f>
        <v>130</v>
      </c>
      <c r="J19" s="17">
        <f>'Women Details'!AD19</f>
        <v>125</v>
      </c>
      <c r="K19" s="17">
        <f>'Women Details'!AH4</f>
        <v>90</v>
      </c>
      <c r="L19" s="9"/>
    </row>
    <row r="20" spans="1:12">
      <c r="A20" s="7"/>
      <c r="B20" s="15" t="s">
        <v>14</v>
      </c>
      <c r="C20" s="17">
        <f>'Women Details'!B20</f>
        <v>360</v>
      </c>
      <c r="D20" s="17">
        <f>'Women Details'!F20</f>
        <v>300</v>
      </c>
      <c r="E20" s="17">
        <f>'Women Details'!J20</f>
        <v>250</v>
      </c>
      <c r="F20" s="17">
        <f>'Women Details'!N20</f>
        <v>340.5</v>
      </c>
      <c r="G20" s="17">
        <f>'Women Details'!R20</f>
        <v>305</v>
      </c>
      <c r="H20" s="17">
        <f>'Women Details'!V20</f>
        <v>292.5</v>
      </c>
      <c r="I20" s="17">
        <f>'Women Details'!Z20</f>
        <v>267.5</v>
      </c>
      <c r="J20" s="17">
        <f>'Women Details'!AD20</f>
        <v>265</v>
      </c>
      <c r="K20" s="17">
        <f>'Women Details'!AH5</f>
        <v>200</v>
      </c>
      <c r="L20" s="9"/>
    </row>
    <row r="21" spans="1:12" ht="13">
      <c r="A21" s="6"/>
      <c r="B21" s="14" t="s">
        <v>16</v>
      </c>
      <c r="C21" s="14" t="str">
        <f>'Women Details'!B21</f>
        <v>Open</v>
      </c>
      <c r="D21" s="14" t="str">
        <f>'Women Details'!F21</f>
        <v>T1 (13-15)</v>
      </c>
      <c r="E21" s="14" t="str">
        <f>'Women Details'!J21</f>
        <v>T2 (16-17)</v>
      </c>
      <c r="F21" s="14" t="str">
        <f>'Women Details'!N21</f>
        <v>T3 (18-19)</v>
      </c>
      <c r="G21" s="14" t="str">
        <f>'Women Details'!R21</f>
        <v>Junior</v>
      </c>
      <c r="H21" s="14" t="str">
        <f>'Women Details'!V21</f>
        <v>M1 (40-44)</v>
      </c>
      <c r="I21" s="14" t="str">
        <f>'Women Details'!Z21</f>
        <v>M2 (45-49)</v>
      </c>
      <c r="J21" s="14" t="str">
        <f>'Women Details'!AD21</f>
        <v>M3 (50-54)</v>
      </c>
      <c r="K21" s="14" t="str">
        <f>'Women Details'!AH21</f>
        <v>M4 (55-59)</v>
      </c>
      <c r="L21" s="8"/>
    </row>
    <row r="22" spans="1:12">
      <c r="A22" s="7"/>
      <c r="B22" s="15" t="s">
        <v>11</v>
      </c>
      <c r="C22" s="17">
        <f>'Women Details'!B22</f>
        <v>185</v>
      </c>
      <c r="D22" s="17">
        <f>'Women Details'!F22</f>
        <v>0</v>
      </c>
      <c r="E22" s="17">
        <f>'Women Details'!J22</f>
        <v>102.5</v>
      </c>
      <c r="F22" s="17">
        <f>'Women Details'!N22</f>
        <v>135</v>
      </c>
      <c r="G22" s="17">
        <f>'Women Details'!R22</f>
        <v>145</v>
      </c>
      <c r="H22" s="17">
        <f>'Women Details'!V22</f>
        <v>127.5</v>
      </c>
      <c r="I22" s="17">
        <f>'Women Details'!Z22</f>
        <v>120</v>
      </c>
      <c r="J22" s="17">
        <f>'Women Details'!AD22</f>
        <v>107.5</v>
      </c>
      <c r="K22" s="17">
        <f>'Women Details'!AH22</f>
        <v>90</v>
      </c>
      <c r="L22" s="9"/>
    </row>
    <row r="23" spans="1:12">
      <c r="A23" s="7"/>
      <c r="B23" s="15" t="s">
        <v>12</v>
      </c>
      <c r="C23" s="17">
        <f>'Women Details'!B23</f>
        <v>100</v>
      </c>
      <c r="D23" s="17">
        <f>'Women Details'!F23</f>
        <v>0</v>
      </c>
      <c r="E23" s="17">
        <f>'Women Details'!J23</f>
        <v>70</v>
      </c>
      <c r="F23" s="17">
        <f>'Women Details'!N23</f>
        <v>72.5</v>
      </c>
      <c r="G23" s="17">
        <f>'Women Details'!R23</f>
        <v>90</v>
      </c>
      <c r="H23" s="17">
        <f>'Women Details'!V23</f>
        <v>65</v>
      </c>
      <c r="I23" s="17">
        <f>'Women Details'!Z23</f>
        <v>75</v>
      </c>
      <c r="J23" s="17">
        <f>'Women Details'!AD23</f>
        <v>55</v>
      </c>
      <c r="K23" s="17">
        <f>'Women Details'!AH23</f>
        <v>62.5</v>
      </c>
      <c r="L23" s="9"/>
    </row>
    <row r="24" spans="1:12">
      <c r="A24" s="7"/>
      <c r="B24" s="15" t="s">
        <v>13</v>
      </c>
      <c r="C24" s="17">
        <f>'Women Details'!B24</f>
        <v>180</v>
      </c>
      <c r="D24" s="17">
        <f>'Women Details'!F24</f>
        <v>0</v>
      </c>
      <c r="E24" s="17">
        <f>'Women Details'!J24</f>
        <v>135</v>
      </c>
      <c r="F24" s="17">
        <f>'Women Details'!N24</f>
        <v>145</v>
      </c>
      <c r="G24" s="17">
        <f>'Women Details'!R24</f>
        <v>175</v>
      </c>
      <c r="H24" s="17">
        <f>'Women Details'!V24</f>
        <v>165</v>
      </c>
      <c r="I24" s="17">
        <f>'Women Details'!Z24</f>
        <v>152.5</v>
      </c>
      <c r="J24" s="17">
        <f>'Women Details'!AD24</f>
        <v>147.5</v>
      </c>
      <c r="K24" s="17">
        <f>'Women Details'!AH24</f>
        <v>130</v>
      </c>
      <c r="L24" s="9"/>
    </row>
    <row r="25" spans="1:12">
      <c r="A25" s="7"/>
      <c r="B25" s="15" t="s">
        <v>14</v>
      </c>
      <c r="C25" s="17">
        <f>'Women Details'!B25</f>
        <v>465</v>
      </c>
      <c r="D25" s="17">
        <f>'Women Details'!F25</f>
        <v>0</v>
      </c>
      <c r="E25" s="17">
        <f>'Women Details'!J25</f>
        <v>292.5</v>
      </c>
      <c r="F25" s="17">
        <f>'Women Details'!N25</f>
        <v>322.5</v>
      </c>
      <c r="G25" s="17">
        <f>'Women Details'!R25</f>
        <v>400</v>
      </c>
      <c r="H25" s="17">
        <f>'Women Details'!V25</f>
        <v>362.5</v>
      </c>
      <c r="I25" s="17">
        <f>'Women Details'!Z25</f>
        <v>340</v>
      </c>
      <c r="J25" s="17">
        <f>'Women Details'!AD25</f>
        <v>252.5</v>
      </c>
      <c r="K25" s="17">
        <f>'Women Details'!AH25</f>
        <v>282.5</v>
      </c>
      <c r="L25" s="9"/>
    </row>
    <row r="26" spans="1:12" ht="13">
      <c r="A26" s="6"/>
      <c r="B26" s="14" t="s">
        <v>17</v>
      </c>
      <c r="C26" s="14" t="str">
        <f>'Women Details'!B26</f>
        <v>Open</v>
      </c>
      <c r="D26" s="14" t="str">
        <f>'Women Details'!F26</f>
        <v>T1 (13-15)</v>
      </c>
      <c r="E26" s="14" t="str">
        <f>'Women Details'!J26</f>
        <v>T2 (16-17)</v>
      </c>
      <c r="F26" s="14" t="str">
        <f>'Women Details'!N26</f>
        <v>T3 (18-19)</v>
      </c>
      <c r="G26" s="14" t="str">
        <f>'Women Details'!R26</f>
        <v>Junior</v>
      </c>
      <c r="H26" s="14" t="str">
        <f>'Women Details'!V26</f>
        <v>M1 (40-44)</v>
      </c>
      <c r="I26" s="14" t="str">
        <f>'Women Details'!Z26</f>
        <v>M2 (45-49)</v>
      </c>
      <c r="J26" s="14" t="str">
        <f>'Women Details'!AD26</f>
        <v>M3 (50-54)</v>
      </c>
      <c r="K26" s="14" t="str">
        <f>'Women Details'!AH26</f>
        <v>M4 (55-59)</v>
      </c>
      <c r="L26" s="8"/>
    </row>
    <row r="27" spans="1:12">
      <c r="A27" s="7"/>
      <c r="B27" s="15" t="s">
        <v>11</v>
      </c>
      <c r="C27" s="17">
        <f>'Women Details'!B27</f>
        <v>183</v>
      </c>
      <c r="D27" s="17">
        <f>'Women Details'!F27</f>
        <v>80</v>
      </c>
      <c r="E27" s="17">
        <f>'Women Details'!J27</f>
        <v>130</v>
      </c>
      <c r="F27" s="17">
        <f>'Women Details'!N27</f>
        <v>0</v>
      </c>
      <c r="G27" s="17">
        <f>'Women Details'!R27</f>
        <v>130</v>
      </c>
      <c r="H27" s="17">
        <f>'Women Details'!V27</f>
        <v>165</v>
      </c>
      <c r="I27" s="17">
        <f>'Women Details'!Z27</f>
        <v>120</v>
      </c>
      <c r="J27" s="17">
        <f>'Women Details'!AD27</f>
        <v>130</v>
      </c>
      <c r="K27" s="17">
        <f>'Women Details'!AH27</f>
        <v>105</v>
      </c>
      <c r="L27" s="9"/>
    </row>
    <row r="28" spans="1:12">
      <c r="A28" s="7"/>
      <c r="B28" s="15" t="s">
        <v>12</v>
      </c>
      <c r="C28" s="17">
        <f>'Women Details'!B28</f>
        <v>130</v>
      </c>
      <c r="D28" s="17">
        <f>'Women Details'!F28</f>
        <v>42.5</v>
      </c>
      <c r="E28" s="17">
        <f>'Women Details'!J28</f>
        <v>60</v>
      </c>
      <c r="F28" s="17">
        <f>'Women Details'!N28</f>
        <v>0</v>
      </c>
      <c r="G28" s="17">
        <f>'Women Details'!R28</f>
        <v>80</v>
      </c>
      <c r="H28" s="17">
        <f>'Women Details'!V28</f>
        <v>85</v>
      </c>
      <c r="I28" s="17">
        <f>'Women Details'!Z28</f>
        <v>75</v>
      </c>
      <c r="J28" s="17">
        <f>'Women Details'!AD28</f>
        <v>100</v>
      </c>
      <c r="K28" s="17">
        <f>'Women Details'!AH28</f>
        <v>55</v>
      </c>
      <c r="L28" s="9"/>
    </row>
    <row r="29" spans="1:12">
      <c r="A29" s="7"/>
      <c r="B29" s="15" t="s">
        <v>13</v>
      </c>
      <c r="C29" s="17">
        <f>'Women Details'!B29</f>
        <v>220</v>
      </c>
      <c r="D29" s="17">
        <f>'Women Details'!F29</f>
        <v>127.5</v>
      </c>
      <c r="E29" s="17">
        <f>'Women Details'!J29</f>
        <v>145</v>
      </c>
      <c r="F29" s="17">
        <f>'Women Details'!N29</f>
        <v>0</v>
      </c>
      <c r="G29" s="17">
        <f>'Women Details'!R29</f>
        <v>155</v>
      </c>
      <c r="H29" s="17">
        <f>'Women Details'!V29</f>
        <v>177.5</v>
      </c>
      <c r="I29" s="17">
        <f>'Women Details'!Z29</f>
        <v>140</v>
      </c>
      <c r="J29" s="17">
        <f>'Women Details'!AD29</f>
        <v>175</v>
      </c>
      <c r="K29" s="17">
        <f>'Women Details'!AH29</f>
        <v>145</v>
      </c>
      <c r="L29" s="9"/>
    </row>
    <row r="30" spans="1:12">
      <c r="A30" s="7"/>
      <c r="B30" s="15" t="s">
        <v>14</v>
      </c>
      <c r="C30" s="17">
        <f>'Women Details'!B30</f>
        <v>512.5</v>
      </c>
      <c r="D30" s="17">
        <f>'Women Details'!F30</f>
        <v>250</v>
      </c>
      <c r="E30" s="17">
        <f>'Women Details'!J30</f>
        <v>315</v>
      </c>
      <c r="F30" s="17">
        <f>'Women Details'!N30</f>
        <v>0</v>
      </c>
      <c r="G30" s="17">
        <f>'Women Details'!R30</f>
        <v>340</v>
      </c>
      <c r="H30" s="17">
        <f>'Women Details'!V30</f>
        <v>427.5</v>
      </c>
      <c r="I30" s="17">
        <f>'Women Details'!Z30</f>
        <v>335</v>
      </c>
      <c r="J30" s="17">
        <f>'Women Details'!AD30</f>
        <v>405</v>
      </c>
      <c r="K30" s="17">
        <f>'Women Details'!AH30</f>
        <v>305</v>
      </c>
      <c r="L30" s="9"/>
    </row>
    <row r="31" spans="1:12" ht="13">
      <c r="A31" s="6"/>
      <c r="B31" s="14" t="s">
        <v>18</v>
      </c>
      <c r="C31" s="14" t="str">
        <f>'Women Details'!B31</f>
        <v>Open</v>
      </c>
      <c r="D31" s="14" t="str">
        <f>'Women Details'!F31</f>
        <v>T1 (13-15)</v>
      </c>
      <c r="E31" s="14" t="str">
        <f>'Women Details'!J31</f>
        <v>T2 (16-17)</v>
      </c>
      <c r="F31" s="14" t="str">
        <f>'Women Details'!N31</f>
        <v>T3 (18-19)</v>
      </c>
      <c r="G31" s="14" t="str">
        <f>'Women Details'!R31</f>
        <v>Junior</v>
      </c>
      <c r="H31" s="14" t="str">
        <f>'Women Details'!V31</f>
        <v>M1 (40-44)</v>
      </c>
      <c r="I31" s="14" t="str">
        <f>'Women Details'!Z31</f>
        <v>M2 (45-49)</v>
      </c>
      <c r="J31" s="14" t="str">
        <f>'Women Details'!AD31</f>
        <v>M3 (50-54)</v>
      </c>
      <c r="K31" s="14" t="str">
        <f>'Women Details'!AH31</f>
        <v>M4 (55-59)</v>
      </c>
      <c r="L31" s="8"/>
    </row>
    <row r="32" spans="1:12">
      <c r="A32" s="7"/>
      <c r="B32" s="15" t="s">
        <v>11</v>
      </c>
      <c r="C32" s="17">
        <f>'Women Details'!B32</f>
        <v>170</v>
      </c>
      <c r="D32" s="17">
        <f>'Women Details'!F32</f>
        <v>110</v>
      </c>
      <c r="E32" s="17">
        <f>'Women Details'!J32</f>
        <v>0</v>
      </c>
      <c r="F32" s="17">
        <f>'Women Details'!N32</f>
        <v>120</v>
      </c>
      <c r="G32" s="17">
        <f>'Women Details'!R32</f>
        <v>150</v>
      </c>
      <c r="H32" s="17">
        <f>'Women Details'!V32</f>
        <v>170</v>
      </c>
      <c r="I32" s="17">
        <f>'Women Details'!Z32</f>
        <v>160</v>
      </c>
      <c r="J32" s="17">
        <f>'Women Details'!AD32</f>
        <v>137.5</v>
      </c>
      <c r="K32" s="17">
        <f>'Women Details'!AH32</f>
        <v>107.5</v>
      </c>
      <c r="L32" s="9"/>
    </row>
    <row r="33" spans="1:12">
      <c r="A33" s="7"/>
      <c r="B33" s="15" t="s">
        <v>12</v>
      </c>
      <c r="C33" s="17">
        <f>'Women Details'!B33</f>
        <v>110</v>
      </c>
      <c r="D33" s="17">
        <f>'Women Details'!F33</f>
        <v>60</v>
      </c>
      <c r="E33" s="17">
        <f>'Women Details'!J33</f>
        <v>0</v>
      </c>
      <c r="F33" s="17">
        <f>'Women Details'!N33</f>
        <v>70</v>
      </c>
      <c r="G33" s="17">
        <f>'Women Details'!R33</f>
        <v>85</v>
      </c>
      <c r="H33" s="17">
        <f>'Women Details'!V33</f>
        <v>110</v>
      </c>
      <c r="I33" s="17">
        <f>'Women Details'!Z33</f>
        <v>77.5</v>
      </c>
      <c r="J33" s="17">
        <f>'Women Details'!AD33</f>
        <v>102.5</v>
      </c>
      <c r="K33" s="17">
        <f>'Women Details'!AH33</f>
        <v>65</v>
      </c>
      <c r="L33" s="9"/>
    </row>
    <row r="34" spans="1:12">
      <c r="A34" s="7"/>
      <c r="B34" s="15" t="s">
        <v>13</v>
      </c>
      <c r="C34" s="17">
        <f>'Women Details'!B34</f>
        <v>205.5</v>
      </c>
      <c r="D34" s="17">
        <f>'Women Details'!F34</f>
        <v>130</v>
      </c>
      <c r="E34" s="17">
        <f>'Women Details'!J34</f>
        <v>0</v>
      </c>
      <c r="F34" s="17">
        <f>'Women Details'!N34</f>
        <v>140</v>
      </c>
      <c r="G34" s="17">
        <f>'Women Details'!R34</f>
        <v>162.5</v>
      </c>
      <c r="H34" s="17">
        <f>'Women Details'!V34</f>
        <v>200</v>
      </c>
      <c r="I34" s="17">
        <f>'Women Details'!Z34</f>
        <v>170</v>
      </c>
      <c r="J34" s="17">
        <f>'Women Details'!AD34</f>
        <v>165</v>
      </c>
      <c r="K34" s="17">
        <f>'Women Details'!AH34</f>
        <v>135</v>
      </c>
      <c r="L34" s="9"/>
    </row>
    <row r="35" spans="1:12">
      <c r="A35" s="7"/>
      <c r="B35" s="15" t="s">
        <v>14</v>
      </c>
      <c r="C35" s="17">
        <f>'Women Details'!B35</f>
        <v>455</v>
      </c>
      <c r="D35" s="17">
        <f>'Women Details'!F35</f>
        <v>300</v>
      </c>
      <c r="E35" s="17">
        <f>'Women Details'!J35</f>
        <v>0</v>
      </c>
      <c r="F35" s="17">
        <f>'Women Details'!N35</f>
        <v>315</v>
      </c>
      <c r="G35" s="17">
        <f>'Women Details'!R35</f>
        <v>395</v>
      </c>
      <c r="H35" s="17">
        <f>'Women Details'!V35</f>
        <v>455</v>
      </c>
      <c r="I35" s="17">
        <f>'Women Details'!Z35</f>
        <v>407.5</v>
      </c>
      <c r="J35" s="17">
        <f>'Women Details'!AD35</f>
        <v>405</v>
      </c>
      <c r="K35" s="17">
        <f>'Women Details'!AH35</f>
        <v>307.5</v>
      </c>
      <c r="L35" s="9"/>
    </row>
    <row r="36" spans="1:12" ht="13">
      <c r="A36" s="6"/>
      <c r="B36" s="14" t="s">
        <v>19</v>
      </c>
      <c r="C36" s="14" t="str">
        <f>'Women Details'!B36</f>
        <v>Open</v>
      </c>
      <c r="D36" s="14" t="str">
        <f>'Women Details'!F36</f>
        <v>T1 (13-15)</v>
      </c>
      <c r="E36" s="14" t="str">
        <f>'Women Details'!J36</f>
        <v>T2 (16-17)</v>
      </c>
      <c r="F36" s="14" t="str">
        <f>'Women Details'!N36</f>
        <v>T3 (18-19)</v>
      </c>
      <c r="G36" s="14" t="str">
        <f>'Women Details'!R36</f>
        <v>Junior</v>
      </c>
      <c r="H36" s="14" t="str">
        <f>'Women Details'!V36</f>
        <v>M1 (40-44)</v>
      </c>
      <c r="I36" s="14" t="str">
        <f>'Women Details'!Z36</f>
        <v>M2 (45-49)</v>
      </c>
      <c r="J36" s="14" t="str">
        <f>'Women Details'!AD36</f>
        <v>M3 (50-54)</v>
      </c>
      <c r="K36" s="14" t="str">
        <f>'Women Details'!AH36</f>
        <v>M4 (55-59)</v>
      </c>
      <c r="L36" s="8"/>
    </row>
    <row r="37" spans="1:12">
      <c r="A37" s="7"/>
      <c r="B37" s="15" t="s">
        <v>11</v>
      </c>
      <c r="C37" s="17">
        <f>'Women Details'!B37</f>
        <v>162.5</v>
      </c>
      <c r="D37" s="17">
        <f>'Women Details'!F37</f>
        <v>155</v>
      </c>
      <c r="E37" s="17">
        <f>'Women Details'!J37</f>
        <v>160</v>
      </c>
      <c r="F37" s="17">
        <f>'Women Details'!N37</f>
        <v>165</v>
      </c>
      <c r="G37" s="17">
        <f>'Women Details'!R37</f>
        <v>140</v>
      </c>
      <c r="H37" s="17">
        <f>'Women Details'!V37</f>
        <v>160</v>
      </c>
      <c r="I37" s="17">
        <f>'Women Details'!Z37</f>
        <v>107.5</v>
      </c>
      <c r="J37" s="17">
        <f>'Women Details'!AD37</f>
        <v>97.5</v>
      </c>
      <c r="K37" s="17">
        <f>'Women Details'!AH37</f>
        <v>115</v>
      </c>
      <c r="L37" s="9"/>
    </row>
    <row r="38" spans="1:12">
      <c r="A38" s="7"/>
      <c r="B38" s="15" t="s">
        <v>12</v>
      </c>
      <c r="C38" s="17">
        <f>'Women Details'!B38</f>
        <v>107.5</v>
      </c>
      <c r="D38" s="17">
        <f>'Women Details'!F38</f>
        <v>80</v>
      </c>
      <c r="E38" s="17">
        <f>'Women Details'!J38</f>
        <v>95</v>
      </c>
      <c r="F38" s="17">
        <f>'Women Details'!N38</f>
        <v>75.5</v>
      </c>
      <c r="G38" s="17">
        <f>'Women Details'!R38</f>
        <v>87.5</v>
      </c>
      <c r="H38" s="17">
        <f>'Women Details'!V38</f>
        <v>107.5</v>
      </c>
      <c r="I38" s="17">
        <f>'Women Details'!Z38</f>
        <v>67.5</v>
      </c>
      <c r="J38" s="17">
        <f>'Women Details'!AD38</f>
        <v>65</v>
      </c>
      <c r="K38" s="17">
        <f>'Women Details'!AH38</f>
        <v>75</v>
      </c>
      <c r="L38" s="9"/>
    </row>
    <row r="39" spans="1:12">
      <c r="A39" s="7"/>
      <c r="B39" s="15" t="s">
        <v>13</v>
      </c>
      <c r="C39" s="17">
        <f>'Women Details'!B39</f>
        <v>197.5</v>
      </c>
      <c r="D39" s="17">
        <f>'Women Details'!F39</f>
        <v>145</v>
      </c>
      <c r="E39" s="17">
        <f>'Women Details'!J39</f>
        <v>175</v>
      </c>
      <c r="F39" s="17">
        <f>'Women Details'!N39</f>
        <v>172.5</v>
      </c>
      <c r="G39" s="17">
        <f>'Women Details'!R39</f>
        <v>220</v>
      </c>
      <c r="H39" s="17">
        <f>'Women Details'!V39</f>
        <v>197.5</v>
      </c>
      <c r="I39" s="17">
        <f>'Women Details'!Z39</f>
        <v>170</v>
      </c>
      <c r="J39" s="17">
        <f>'Women Details'!AD39</f>
        <v>152.5</v>
      </c>
      <c r="K39" s="17">
        <f>'Women Details'!AH39</f>
        <v>157.5</v>
      </c>
      <c r="L39" s="9"/>
    </row>
    <row r="40" spans="1:12">
      <c r="A40" s="7"/>
      <c r="B40" s="15" t="s">
        <v>14</v>
      </c>
      <c r="C40" s="17">
        <f>'Women Details'!B40</f>
        <v>460</v>
      </c>
      <c r="D40" s="17">
        <f>'Women Details'!F40</f>
        <v>375</v>
      </c>
      <c r="E40" s="17">
        <f>'Women Details'!J40</f>
        <v>430</v>
      </c>
      <c r="F40" s="17">
        <f>'Women Details'!N40</f>
        <v>402.5</v>
      </c>
      <c r="G40" s="17">
        <f>'Women Details'!R40</f>
        <v>447.5</v>
      </c>
      <c r="H40" s="17">
        <f>'Women Details'!V40</f>
        <v>450</v>
      </c>
      <c r="I40" s="17">
        <f>'Women Details'!Z40</f>
        <v>312.5</v>
      </c>
      <c r="J40" s="17">
        <f>'Women Details'!AD40</f>
        <v>312.5</v>
      </c>
      <c r="K40" s="17">
        <f>'Women Details'!AH40</f>
        <v>330</v>
      </c>
      <c r="L40" s="9"/>
    </row>
    <row r="41" spans="1:12" ht="13">
      <c r="A41" s="6"/>
      <c r="B41" s="14" t="s">
        <v>20</v>
      </c>
      <c r="C41" s="14" t="str">
        <f>'Women Details'!B41</f>
        <v>Open</v>
      </c>
      <c r="D41" s="14" t="str">
        <f>'Women Details'!F41</f>
        <v>T1 (13-15)</v>
      </c>
      <c r="E41" s="14" t="str">
        <f>'Women Details'!J41</f>
        <v>T2 (16-17)</v>
      </c>
      <c r="F41" s="14" t="str">
        <f>'Women Details'!N41</f>
        <v>T3 (18-19)</v>
      </c>
      <c r="G41" s="14" t="str">
        <f>'Women Details'!R41</f>
        <v>Junior</v>
      </c>
      <c r="H41" s="14" t="str">
        <f>'Women Details'!V41</f>
        <v>M1 (40-44)</v>
      </c>
      <c r="I41" s="14" t="str">
        <f>'Women Details'!Z41</f>
        <v>M2 (45-49)</v>
      </c>
      <c r="J41" s="14" t="str">
        <f>'Women Details'!AD41</f>
        <v>M3 (50-54)</v>
      </c>
      <c r="K41" s="14" t="str">
        <f>'Women Details'!AH41</f>
        <v>M4 (55-59)</v>
      </c>
      <c r="L41" s="8"/>
    </row>
    <row r="42" spans="1:12">
      <c r="A42" s="7"/>
      <c r="B42" s="15" t="s">
        <v>11</v>
      </c>
      <c r="C42" s="17">
        <f>'Women Details'!B42</f>
        <v>172.5</v>
      </c>
      <c r="D42" s="17">
        <f>'Women Details'!F42</f>
        <v>125</v>
      </c>
      <c r="E42" s="17">
        <f>'Women Details'!J42</f>
        <v>130</v>
      </c>
      <c r="F42" s="17">
        <f>'Women Details'!N42</f>
        <v>0</v>
      </c>
      <c r="G42" s="17">
        <f>'Women Details'!R42</f>
        <v>145</v>
      </c>
      <c r="H42" s="17">
        <f>'Women Details'!V42</f>
        <v>177.5</v>
      </c>
      <c r="I42" s="17">
        <f>'Women Details'!Z42</f>
        <v>127.5</v>
      </c>
      <c r="J42" s="17">
        <f>'Women Details'!AD42</f>
        <v>150</v>
      </c>
      <c r="K42" s="17">
        <f>'Women Details'!AH42</f>
        <v>115</v>
      </c>
      <c r="L42" s="9"/>
    </row>
    <row r="43" spans="1:12">
      <c r="A43" s="7"/>
      <c r="B43" s="15" t="s">
        <v>12</v>
      </c>
      <c r="C43" s="17">
        <f>'Women Details'!B43</f>
        <v>100</v>
      </c>
      <c r="D43" s="17">
        <f>'Women Details'!F43</f>
        <v>50</v>
      </c>
      <c r="E43" s="17">
        <f>'Women Details'!J43</f>
        <v>67.5</v>
      </c>
      <c r="F43" s="17">
        <f>'Women Details'!N43</f>
        <v>0</v>
      </c>
      <c r="G43" s="17">
        <f>'Women Details'!R43</f>
        <v>85</v>
      </c>
      <c r="H43" s="17">
        <f>'Women Details'!V43</f>
        <v>90</v>
      </c>
      <c r="I43" s="17">
        <f>'Women Details'!Z43</f>
        <v>70</v>
      </c>
      <c r="J43" s="17">
        <f>'Women Details'!AD43</f>
        <v>110</v>
      </c>
      <c r="K43" s="17">
        <f>'Women Details'!AH43</f>
        <v>65</v>
      </c>
      <c r="L43" s="9"/>
    </row>
    <row r="44" spans="1:12">
      <c r="A44" s="7"/>
      <c r="B44" s="15" t="s">
        <v>13</v>
      </c>
      <c r="C44" s="17">
        <f>'Women Details'!B44</f>
        <v>202.5</v>
      </c>
      <c r="D44" s="17">
        <f>'Women Details'!F44</f>
        <v>110</v>
      </c>
      <c r="E44" s="17">
        <f>'Women Details'!J44</f>
        <v>142.5</v>
      </c>
      <c r="F44" s="17">
        <f>'Women Details'!N44</f>
        <v>0</v>
      </c>
      <c r="G44" s="17">
        <f>'Women Details'!R44</f>
        <v>200</v>
      </c>
      <c r="H44" s="17">
        <f>'Women Details'!V44</f>
        <v>200</v>
      </c>
      <c r="I44" s="17">
        <f>'Women Details'!Z44</f>
        <v>150</v>
      </c>
      <c r="J44" s="17">
        <f>'Women Details'!AD44</f>
        <v>210</v>
      </c>
      <c r="K44" s="17">
        <f>'Women Details'!AH44</f>
        <v>162.5</v>
      </c>
      <c r="L44" s="9"/>
    </row>
    <row r="45" spans="1:12">
      <c r="A45" s="7"/>
      <c r="B45" s="15" t="s">
        <v>14</v>
      </c>
      <c r="C45" s="17">
        <f>'Women Details'!B45</f>
        <v>452.5</v>
      </c>
      <c r="D45" s="17">
        <f>'Women Details'!F45</f>
        <v>285</v>
      </c>
      <c r="E45" s="17">
        <f>'Women Details'!J45</f>
        <v>322.5</v>
      </c>
      <c r="F45" s="17">
        <f>'Women Details'!N45</f>
        <v>0</v>
      </c>
      <c r="G45" s="17">
        <f>'Women Details'!R45</f>
        <v>425</v>
      </c>
      <c r="H45" s="17">
        <f>'Women Details'!V45</f>
        <v>467.5</v>
      </c>
      <c r="I45" s="17">
        <f>'Women Details'!Z45</f>
        <v>347.5</v>
      </c>
      <c r="J45" s="17">
        <f>'Women Details'!AD45</f>
        <v>470</v>
      </c>
      <c r="K45" s="17">
        <f>'Women Details'!AH45</f>
        <v>320</v>
      </c>
      <c r="L45" s="9"/>
    </row>
    <row r="46" spans="1:12" ht="13">
      <c r="A46" s="6"/>
      <c r="B46" s="14" t="s">
        <v>28</v>
      </c>
      <c r="C46" s="14" t="str">
        <f>'Women Details'!B46</f>
        <v>Open</v>
      </c>
      <c r="D46" s="14" t="str">
        <f>'Women Details'!F46</f>
        <v>T1 (13-15)</v>
      </c>
      <c r="E46" s="14" t="str">
        <f>'Women Details'!J46</f>
        <v>T2 (16-17)</v>
      </c>
      <c r="F46" s="14" t="str">
        <f>'Women Details'!N46</f>
        <v>T3 (18-19)</v>
      </c>
      <c r="G46" s="14" t="str">
        <f>'Women Details'!R46</f>
        <v>Junior</v>
      </c>
      <c r="H46" s="14" t="str">
        <f>'Women Details'!V46</f>
        <v>M1 (40-44)</v>
      </c>
      <c r="I46" s="14" t="str">
        <f>'Women Details'!Z46</f>
        <v>M2 (45-49)</v>
      </c>
      <c r="J46" s="14" t="str">
        <f>'Women Details'!AD46</f>
        <v>M3 (50-54)</v>
      </c>
      <c r="K46" s="14" t="str">
        <f>'Women Details'!AH46</f>
        <v>M4 (55-59)</v>
      </c>
      <c r="L46" s="8"/>
    </row>
    <row r="47" spans="1:12">
      <c r="A47" s="7"/>
      <c r="B47" s="15" t="s">
        <v>11</v>
      </c>
      <c r="C47" s="17">
        <f>'Women Details'!B47</f>
        <v>180</v>
      </c>
      <c r="D47" s="17">
        <f>'Women Details'!F47</f>
        <v>135</v>
      </c>
      <c r="E47" s="17">
        <f>'Women Details'!J47</f>
        <v>145</v>
      </c>
      <c r="F47" s="17">
        <f>'Women Details'!N47</f>
        <v>120</v>
      </c>
      <c r="G47" s="17">
        <f>'Women Details'!R47</f>
        <v>150</v>
      </c>
      <c r="H47" s="17">
        <f>'Women Details'!V47</f>
        <v>150</v>
      </c>
      <c r="I47" s="17">
        <f>'Women Details'!Z47</f>
        <v>122.5</v>
      </c>
      <c r="J47" s="17">
        <f>'Women Details'!AD47</f>
        <v>130</v>
      </c>
      <c r="K47" s="17">
        <f>'Women Details'!AH47</f>
        <v>65</v>
      </c>
      <c r="L47" s="9"/>
    </row>
    <row r="48" spans="1:12">
      <c r="A48" s="7"/>
      <c r="B48" s="15" t="s">
        <v>12</v>
      </c>
      <c r="C48" s="17">
        <f>'Women Details'!B48</f>
        <v>120</v>
      </c>
      <c r="D48" s="17">
        <f>'Women Details'!F48</f>
        <v>50</v>
      </c>
      <c r="E48" s="17">
        <f>'Women Details'!J48</f>
        <v>60</v>
      </c>
      <c r="F48" s="17">
        <f>'Women Details'!N48</f>
        <v>65</v>
      </c>
      <c r="G48" s="17">
        <f>'Women Details'!R48</f>
        <v>65</v>
      </c>
      <c r="H48" s="17">
        <f>'Women Details'!V48</f>
        <v>85</v>
      </c>
      <c r="I48" s="17">
        <f>'Women Details'!Z48</f>
        <v>67.5</v>
      </c>
      <c r="J48" s="17">
        <f>'Women Details'!AD48</f>
        <v>70</v>
      </c>
      <c r="K48" s="17">
        <f>'Women Details'!AH48</f>
        <v>42.5</v>
      </c>
      <c r="L48" s="9"/>
    </row>
    <row r="49" spans="1:12">
      <c r="A49" s="7"/>
      <c r="B49" s="15" t="s">
        <v>13</v>
      </c>
      <c r="C49" s="17">
        <f>'Women Details'!B49</f>
        <v>205</v>
      </c>
      <c r="D49" s="17">
        <f>'Women Details'!F49</f>
        <v>135</v>
      </c>
      <c r="E49" s="17">
        <f>'Women Details'!J49</f>
        <v>145</v>
      </c>
      <c r="F49" s="17">
        <f>'Women Details'!N49</f>
        <v>125</v>
      </c>
      <c r="G49" s="17">
        <f>'Women Details'!R49</f>
        <v>170</v>
      </c>
      <c r="H49" s="17">
        <f>'Women Details'!V49</f>
        <v>165</v>
      </c>
      <c r="I49" s="17">
        <f>'Women Details'!Z49</f>
        <v>145</v>
      </c>
      <c r="J49" s="17">
        <f>'Women Details'!AD49</f>
        <v>140</v>
      </c>
      <c r="K49" s="17">
        <f>'Women Details'!AH49</f>
        <v>100</v>
      </c>
      <c r="L49" s="9"/>
    </row>
    <row r="50" spans="1:12">
      <c r="A50" s="7"/>
      <c r="B50" s="15" t="s">
        <v>14</v>
      </c>
      <c r="C50" s="17">
        <f>'Women Details'!B50</f>
        <v>500</v>
      </c>
      <c r="D50" s="17">
        <f>'Women Details'!F50</f>
        <v>320</v>
      </c>
      <c r="E50" s="17">
        <f>'Women Details'!J50</f>
        <v>350</v>
      </c>
      <c r="F50" s="17">
        <f>'Women Details'!N50</f>
        <v>310</v>
      </c>
      <c r="G50" s="17">
        <f>'Women Details'!R50</f>
        <v>355</v>
      </c>
      <c r="H50" s="17">
        <f>'Women Details'!V50</f>
        <v>400</v>
      </c>
      <c r="I50" s="17">
        <f>'Women Details'!Z50</f>
        <v>332.5</v>
      </c>
      <c r="J50" s="17">
        <f>'Women Details'!AD50</f>
        <v>330</v>
      </c>
      <c r="K50" s="17">
        <f>'Women Details'!AH50</f>
        <v>207.5</v>
      </c>
      <c r="L50" s="9"/>
    </row>
    <row r="51" spans="1:12" ht="13">
      <c r="A51" s="7"/>
      <c r="B51" s="58" t="s">
        <v>21</v>
      </c>
      <c r="C51" s="58" t="s">
        <v>8</v>
      </c>
      <c r="D51" s="58" t="s">
        <v>33</v>
      </c>
      <c r="E51" s="58" t="s">
        <v>32</v>
      </c>
      <c r="F51" s="58" t="s">
        <v>34</v>
      </c>
      <c r="G51" s="58" t="s">
        <v>9</v>
      </c>
      <c r="H51" s="58" t="s">
        <v>35</v>
      </c>
      <c r="I51" s="58" t="s">
        <v>36</v>
      </c>
      <c r="J51" s="58" t="s">
        <v>37</v>
      </c>
      <c r="K51" s="58" t="s">
        <v>38</v>
      </c>
      <c r="L51" s="7"/>
    </row>
    <row r="52" spans="1:12">
      <c r="A52" s="60"/>
      <c r="B52" s="15" t="s">
        <v>11</v>
      </c>
      <c r="C52" s="15">
        <v>180</v>
      </c>
      <c r="D52" s="15">
        <v>135</v>
      </c>
      <c r="E52" s="15">
        <v>145</v>
      </c>
      <c r="F52" s="15">
        <v>120</v>
      </c>
      <c r="G52" s="15">
        <v>150</v>
      </c>
      <c r="H52" s="15">
        <v>150</v>
      </c>
      <c r="I52" s="15">
        <v>80</v>
      </c>
      <c r="J52" s="15">
        <v>130</v>
      </c>
      <c r="K52" s="15">
        <v>65</v>
      </c>
      <c r="L52" s="61"/>
    </row>
    <row r="53" spans="1:12">
      <c r="A53" s="60"/>
      <c r="B53" s="15" t="s">
        <v>12</v>
      </c>
      <c r="C53" s="15">
        <v>120</v>
      </c>
      <c r="D53" s="15">
        <v>50</v>
      </c>
      <c r="E53" s="15">
        <v>60</v>
      </c>
      <c r="F53" s="15">
        <v>65</v>
      </c>
      <c r="G53" s="15">
        <v>65</v>
      </c>
      <c r="H53" s="15">
        <v>85</v>
      </c>
      <c r="I53" s="15">
        <v>50</v>
      </c>
      <c r="J53" s="15">
        <v>70</v>
      </c>
      <c r="K53" s="15">
        <v>42.5</v>
      </c>
      <c r="L53" s="61"/>
    </row>
    <row r="54" spans="1:12">
      <c r="A54" s="60"/>
      <c r="B54" s="15" t="s">
        <v>13</v>
      </c>
      <c r="C54" s="15">
        <v>205</v>
      </c>
      <c r="D54" s="15">
        <v>135</v>
      </c>
      <c r="E54" s="15">
        <v>145</v>
      </c>
      <c r="F54" s="15">
        <v>125</v>
      </c>
      <c r="G54" s="15">
        <v>170</v>
      </c>
      <c r="H54" s="15">
        <v>165</v>
      </c>
      <c r="I54" s="15">
        <v>145</v>
      </c>
      <c r="J54" s="15">
        <v>140</v>
      </c>
      <c r="K54" s="15">
        <v>100</v>
      </c>
      <c r="L54" s="61"/>
    </row>
    <row r="55" spans="1:12">
      <c r="A55" s="60"/>
      <c r="B55" s="15" t="s">
        <v>14</v>
      </c>
      <c r="C55" s="15">
        <v>500</v>
      </c>
      <c r="D55" s="15">
        <v>320</v>
      </c>
      <c r="E55" s="15">
        <v>350</v>
      </c>
      <c r="F55" s="15">
        <v>310</v>
      </c>
      <c r="G55" s="15">
        <v>355</v>
      </c>
      <c r="H55" s="15">
        <v>400</v>
      </c>
      <c r="I55" s="15">
        <v>275</v>
      </c>
      <c r="J55" s="15">
        <v>330</v>
      </c>
      <c r="K55" s="15">
        <v>207.5</v>
      </c>
      <c r="L55" s="61"/>
    </row>
    <row r="56" spans="1:12">
      <c r="A56" s="60"/>
      <c r="B56" s="59" t="s">
        <v>22</v>
      </c>
      <c r="C56" s="59" t="s">
        <v>8</v>
      </c>
      <c r="D56" s="59" t="s">
        <v>33</v>
      </c>
      <c r="E56" s="59" t="s">
        <v>32</v>
      </c>
      <c r="F56" s="59" t="s">
        <v>34</v>
      </c>
      <c r="G56" s="59" t="s">
        <v>9</v>
      </c>
      <c r="H56" s="59" t="s">
        <v>35</v>
      </c>
      <c r="I56" s="59" t="s">
        <v>36</v>
      </c>
      <c r="J56" s="59" t="s">
        <v>37</v>
      </c>
      <c r="K56" s="59" t="s">
        <v>38</v>
      </c>
      <c r="L56" s="61"/>
    </row>
    <row r="57" spans="1:12">
      <c r="A57" s="60"/>
      <c r="B57" s="15" t="s">
        <v>11</v>
      </c>
      <c r="C57" s="15">
        <v>180</v>
      </c>
      <c r="D57" s="15">
        <v>135</v>
      </c>
      <c r="E57" s="15">
        <v>145</v>
      </c>
      <c r="F57" s="15">
        <v>120</v>
      </c>
      <c r="G57" s="15">
        <v>150</v>
      </c>
      <c r="H57" s="15">
        <v>150</v>
      </c>
      <c r="I57" s="15">
        <v>80</v>
      </c>
      <c r="J57" s="15">
        <v>130</v>
      </c>
      <c r="K57" s="15">
        <v>65</v>
      </c>
      <c r="L57" s="61"/>
    </row>
    <row r="58" spans="1:12">
      <c r="A58" s="60"/>
      <c r="B58" s="15" t="s">
        <v>12</v>
      </c>
      <c r="C58" s="15">
        <v>120</v>
      </c>
      <c r="D58" s="15">
        <v>50</v>
      </c>
      <c r="E58" s="15">
        <v>60</v>
      </c>
      <c r="F58" s="15">
        <v>65</v>
      </c>
      <c r="G58" s="15">
        <v>65</v>
      </c>
      <c r="H58" s="15">
        <v>85</v>
      </c>
      <c r="I58" s="15">
        <v>50</v>
      </c>
      <c r="J58" s="15">
        <v>70</v>
      </c>
      <c r="K58" s="15">
        <v>42.5</v>
      </c>
      <c r="L58" s="61"/>
    </row>
    <row r="59" spans="1:12">
      <c r="A59" s="60"/>
      <c r="B59" s="15" t="s">
        <v>13</v>
      </c>
      <c r="C59" s="15">
        <v>205</v>
      </c>
      <c r="D59" s="15">
        <v>135</v>
      </c>
      <c r="E59" s="15">
        <v>145</v>
      </c>
      <c r="F59" s="15">
        <v>125</v>
      </c>
      <c r="G59" s="15">
        <v>170</v>
      </c>
      <c r="H59" s="15">
        <v>165</v>
      </c>
      <c r="I59" s="15">
        <v>145</v>
      </c>
      <c r="J59" s="15">
        <v>140</v>
      </c>
      <c r="K59" s="15">
        <v>100</v>
      </c>
      <c r="L59" s="61"/>
    </row>
    <row r="60" spans="1:12">
      <c r="A60" s="60"/>
      <c r="B60" s="15" t="s">
        <v>14</v>
      </c>
      <c r="C60" s="15">
        <v>500</v>
      </c>
      <c r="D60" s="15">
        <v>320</v>
      </c>
      <c r="E60" s="15">
        <v>350</v>
      </c>
      <c r="F60" s="15">
        <v>310</v>
      </c>
      <c r="G60" s="15">
        <v>355</v>
      </c>
      <c r="H60" s="15">
        <v>400</v>
      </c>
      <c r="I60" s="15">
        <v>275</v>
      </c>
      <c r="J60" s="15">
        <v>330</v>
      </c>
      <c r="K60" s="15">
        <v>207.5</v>
      </c>
      <c r="L60" s="61"/>
    </row>
    <row r="61" spans="1:12">
      <c r="A61" s="60"/>
      <c r="B61" s="59" t="s">
        <v>293</v>
      </c>
      <c r="C61" s="59" t="s">
        <v>8</v>
      </c>
      <c r="D61" s="59" t="s">
        <v>33</v>
      </c>
      <c r="E61" s="59" t="s">
        <v>32</v>
      </c>
      <c r="F61" s="59" t="s">
        <v>34</v>
      </c>
      <c r="G61" s="59" t="s">
        <v>9</v>
      </c>
      <c r="H61" s="59" t="s">
        <v>35</v>
      </c>
      <c r="I61" s="59" t="s">
        <v>36</v>
      </c>
      <c r="J61" s="59" t="s">
        <v>37</v>
      </c>
      <c r="K61" s="59" t="s">
        <v>38</v>
      </c>
      <c r="L61" s="61"/>
    </row>
    <row r="62" spans="1:12">
      <c r="A62" s="60"/>
      <c r="B62" s="15" t="s">
        <v>11</v>
      </c>
      <c r="C62" s="15">
        <v>180</v>
      </c>
      <c r="D62" s="15">
        <v>135</v>
      </c>
      <c r="E62" s="15">
        <v>145</v>
      </c>
      <c r="F62" s="15">
        <v>120</v>
      </c>
      <c r="G62" s="15">
        <v>150</v>
      </c>
      <c r="H62" s="15">
        <v>150</v>
      </c>
      <c r="I62" s="15">
        <v>80</v>
      </c>
      <c r="J62" s="15">
        <v>130</v>
      </c>
      <c r="K62" s="15">
        <v>65</v>
      </c>
      <c r="L62" s="61"/>
    </row>
    <row r="63" spans="1:12">
      <c r="A63" s="60"/>
      <c r="B63" s="15" t="s">
        <v>12</v>
      </c>
      <c r="C63" s="15">
        <v>120</v>
      </c>
      <c r="D63" s="15">
        <v>50</v>
      </c>
      <c r="E63" s="15">
        <v>60</v>
      </c>
      <c r="F63" s="15">
        <v>65</v>
      </c>
      <c r="G63" s="15">
        <v>65</v>
      </c>
      <c r="H63" s="15">
        <v>85</v>
      </c>
      <c r="I63" s="15">
        <v>50</v>
      </c>
      <c r="J63" s="15">
        <v>70</v>
      </c>
      <c r="K63" s="15">
        <v>42.5</v>
      </c>
      <c r="L63" s="61"/>
    </row>
    <row r="64" spans="1:12">
      <c r="A64" s="60"/>
      <c r="B64" s="15" t="s">
        <v>13</v>
      </c>
      <c r="C64" s="15">
        <v>205</v>
      </c>
      <c r="D64" s="15">
        <v>135</v>
      </c>
      <c r="E64" s="15">
        <v>145</v>
      </c>
      <c r="F64" s="15">
        <v>125</v>
      </c>
      <c r="G64" s="15">
        <v>170</v>
      </c>
      <c r="H64" s="15">
        <v>165</v>
      </c>
      <c r="I64" s="15">
        <v>145</v>
      </c>
      <c r="J64" s="15">
        <v>140</v>
      </c>
      <c r="K64" s="15">
        <v>100</v>
      </c>
      <c r="L64" s="61"/>
    </row>
    <row r="65" spans="1:12">
      <c r="A65" s="60"/>
      <c r="B65" s="15" t="s">
        <v>14</v>
      </c>
      <c r="C65" s="15">
        <v>500</v>
      </c>
      <c r="D65" s="15">
        <v>320</v>
      </c>
      <c r="E65" s="15">
        <v>350</v>
      </c>
      <c r="F65" s="15">
        <v>310</v>
      </c>
      <c r="G65" s="15">
        <v>355</v>
      </c>
      <c r="H65" s="15">
        <v>400</v>
      </c>
      <c r="I65" s="15">
        <v>275</v>
      </c>
      <c r="J65" s="15">
        <v>330</v>
      </c>
      <c r="K65" s="15">
        <v>207.5</v>
      </c>
      <c r="L65" s="61"/>
    </row>
  </sheetData>
  <phoneticPr fontId="0" type="noConversion"/>
  <printOptions gridLines="1"/>
  <pageMargins left="0.75" right="0.75" top="1" bottom="1" header="0.5" footer="0.5"/>
  <pageSetup paperSize="9" orientation="portrait" r:id="rId1"/>
  <headerFooter alignWithMargins="0">
    <oddHeader>&amp;C&amp;"Arial,Bold"&amp;12WOMEN  -  BRITISH RAW RECORDS</oddHeader>
    <oddFooter>&amp;R&amp;D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64D0C-80FC-42E2-90B1-28D8193E0F15}">
  <sheetPr>
    <pageSetUpPr fitToPage="1"/>
  </sheetPr>
  <dimension ref="A1:AY79"/>
  <sheetViews>
    <sheetView view="pageLayout" zoomScaleNormal="106" workbookViewId="0">
      <selection activeCell="A27" sqref="A27"/>
    </sheetView>
  </sheetViews>
  <sheetFormatPr defaultColWidth="8.81640625" defaultRowHeight="12.5"/>
  <cols>
    <col min="1" max="1" width="2.1796875" style="37" customWidth="1"/>
    <col min="2" max="2" width="8.1796875" style="39" customWidth="1"/>
    <col min="3" max="3" width="6.81640625" style="39" customWidth="1"/>
    <col min="4" max="4" width="15.1796875" style="39" customWidth="1"/>
    <col min="5" max="5" width="14.26953125" style="39" customWidth="1"/>
    <col min="6" max="6" width="14.1796875" style="39" customWidth="1"/>
    <col min="7" max="7" width="8.1796875" style="39" customWidth="1"/>
    <col min="8" max="8" width="12.453125" style="39" customWidth="1"/>
    <col min="9" max="9" width="11.1796875" style="39" customWidth="1"/>
    <col min="10" max="10" width="10.81640625" style="39" customWidth="1"/>
    <col min="11" max="11" width="10.453125" style="39" customWidth="1"/>
    <col min="12" max="12" width="8.1796875" style="39" customWidth="1"/>
    <col min="13" max="13" width="12.1796875" style="39" customWidth="1"/>
    <col min="14" max="14" width="12.54296875" style="39" bestFit="1" customWidth="1"/>
    <col min="15" max="15" width="11.1796875" style="39" customWidth="1"/>
    <col min="16" max="16" width="8.1796875" style="39" customWidth="1"/>
    <col min="17" max="17" width="10.453125" style="39" customWidth="1"/>
    <col min="18" max="18" width="12.54296875" style="41" customWidth="1"/>
    <col min="19" max="19" width="10.54296875" style="39" customWidth="1"/>
    <col min="20" max="20" width="10.81640625" style="39" customWidth="1"/>
    <col min="21" max="21" width="14.453125" style="39" customWidth="1"/>
    <col min="22" max="22" width="12.54296875" style="41" customWidth="1"/>
    <col min="23" max="23" width="10.453125" style="39" customWidth="1"/>
    <col min="24" max="25" width="8.1796875" style="39" customWidth="1"/>
    <col min="26" max="26" width="12.54296875" style="39" customWidth="1"/>
    <col min="27" max="27" width="8.7265625" style="39" customWidth="1"/>
    <col min="28" max="28" width="13.453125" style="39" customWidth="1"/>
    <col min="29" max="29" width="14.81640625" style="39" customWidth="1"/>
    <col min="30" max="30" width="14.1796875" style="39" customWidth="1"/>
    <col min="31" max="31" width="9" style="39" customWidth="1"/>
    <col min="32" max="32" width="10.54296875" style="39" customWidth="1"/>
    <col min="33" max="33" width="13.453125" style="39" customWidth="1"/>
    <col min="34" max="34" width="17.54296875" style="39" customWidth="1"/>
    <col min="35" max="35" width="9.7265625" style="39" customWidth="1"/>
    <col min="36" max="36" width="12.26953125" style="39" customWidth="1"/>
    <col min="37" max="37" width="13.453125" style="39" customWidth="1"/>
    <col min="38" max="38" width="12.54296875" style="39" customWidth="1"/>
    <col min="39" max="39" width="10.453125" style="39" customWidth="1"/>
    <col min="40" max="41" width="8.1796875" style="39" customWidth="1"/>
    <col min="42" max="42" width="12.54296875" style="39" customWidth="1"/>
    <col min="43" max="43" width="9.453125" style="39" customWidth="1"/>
    <col min="44" max="44" width="8.1796875" style="39" customWidth="1"/>
    <col min="45" max="45" width="10.26953125" style="39" customWidth="1"/>
    <col min="46" max="46" width="14.453125" style="39" customWidth="1"/>
    <col min="47" max="47" width="1.81640625" style="36" customWidth="1"/>
    <col min="48" max="16384" width="8.81640625" style="37"/>
  </cols>
  <sheetData>
    <row r="1" spans="1:51">
      <c r="A1" s="34"/>
      <c r="B1" s="35" t="s">
        <v>7</v>
      </c>
      <c r="C1" s="35" t="s">
        <v>8</v>
      </c>
      <c r="D1" s="35" t="s">
        <v>29</v>
      </c>
      <c r="E1" s="35" t="s">
        <v>30</v>
      </c>
      <c r="F1" s="35" t="s">
        <v>31</v>
      </c>
      <c r="G1" s="35" t="s">
        <v>254</v>
      </c>
      <c r="H1" s="35" t="s">
        <v>29</v>
      </c>
      <c r="I1" s="35" t="s">
        <v>30</v>
      </c>
      <c r="J1" s="35" t="s">
        <v>31</v>
      </c>
      <c r="K1" s="35" t="s">
        <v>255</v>
      </c>
      <c r="L1" s="35" t="s">
        <v>29</v>
      </c>
      <c r="M1" s="35" t="s">
        <v>30</v>
      </c>
      <c r="N1" s="35" t="s">
        <v>31</v>
      </c>
      <c r="O1" s="35" t="s">
        <v>34</v>
      </c>
      <c r="P1" s="35" t="s">
        <v>29</v>
      </c>
      <c r="Q1" s="35" t="s">
        <v>30</v>
      </c>
      <c r="R1" s="35" t="s">
        <v>31</v>
      </c>
      <c r="S1" s="35" t="s">
        <v>9</v>
      </c>
      <c r="T1" s="35" t="s">
        <v>29</v>
      </c>
      <c r="U1" s="35" t="s">
        <v>30</v>
      </c>
      <c r="V1" s="35" t="s">
        <v>31</v>
      </c>
      <c r="W1" s="35" t="s">
        <v>10</v>
      </c>
      <c r="X1" s="35" t="s">
        <v>29</v>
      </c>
      <c r="Y1" s="35" t="s">
        <v>30</v>
      </c>
      <c r="Z1" s="35" t="s">
        <v>31</v>
      </c>
      <c r="AA1" s="35" t="s">
        <v>35</v>
      </c>
      <c r="AB1" s="35" t="s">
        <v>29</v>
      </c>
      <c r="AC1" s="35" t="s">
        <v>30</v>
      </c>
      <c r="AD1" s="35" t="s">
        <v>31</v>
      </c>
      <c r="AE1" s="35" t="s">
        <v>36</v>
      </c>
      <c r="AF1" s="35" t="s">
        <v>29</v>
      </c>
      <c r="AG1" s="35" t="s">
        <v>30</v>
      </c>
      <c r="AH1" s="35" t="s">
        <v>31</v>
      </c>
      <c r="AI1" s="35" t="s">
        <v>37</v>
      </c>
      <c r="AJ1" s="35" t="s">
        <v>29</v>
      </c>
      <c r="AK1" s="35" t="s">
        <v>30</v>
      </c>
      <c r="AL1" s="35" t="s">
        <v>31</v>
      </c>
      <c r="AM1" s="35" t="s">
        <v>38</v>
      </c>
      <c r="AN1" s="35" t="s">
        <v>29</v>
      </c>
      <c r="AO1" s="35" t="s">
        <v>30</v>
      </c>
      <c r="AP1" s="35" t="s">
        <v>31</v>
      </c>
      <c r="AQ1" s="35" t="s">
        <v>39</v>
      </c>
      <c r="AR1" s="35" t="s">
        <v>29</v>
      </c>
      <c r="AS1" s="35" t="s">
        <v>30</v>
      </c>
      <c r="AT1" s="35" t="s">
        <v>31</v>
      </c>
      <c r="AU1" s="34"/>
      <c r="AV1" s="36"/>
      <c r="AW1" s="36"/>
      <c r="AX1" s="36"/>
      <c r="AY1" s="36"/>
    </row>
    <row r="2" spans="1:51">
      <c r="A2" s="38"/>
      <c r="B2" s="39" t="s">
        <v>11</v>
      </c>
      <c r="R2" s="39"/>
      <c r="V2" s="39"/>
      <c r="AU2" s="38"/>
      <c r="AV2" s="36"/>
      <c r="AW2" s="36"/>
      <c r="AX2" s="36"/>
      <c r="AY2" s="36"/>
    </row>
    <row r="3" spans="1:51">
      <c r="A3" s="38"/>
      <c r="B3" s="39" t="s">
        <v>12</v>
      </c>
      <c r="R3" s="39"/>
      <c r="V3" s="39"/>
      <c r="AU3" s="38"/>
      <c r="AV3" s="36"/>
      <c r="AW3" s="36"/>
      <c r="AX3" s="36"/>
      <c r="AY3" s="36"/>
    </row>
    <row r="4" spans="1:51">
      <c r="A4" s="38"/>
      <c r="B4" s="39" t="s">
        <v>13</v>
      </c>
      <c r="R4" s="39"/>
      <c r="V4" s="39"/>
      <c r="AU4" s="38"/>
      <c r="AV4" s="36"/>
      <c r="AW4" s="36"/>
      <c r="AX4" s="36"/>
      <c r="AY4" s="36"/>
    </row>
    <row r="5" spans="1:51">
      <c r="A5" s="38"/>
      <c r="B5" s="39" t="s">
        <v>14</v>
      </c>
      <c r="R5" s="39"/>
      <c r="V5" s="39"/>
      <c r="AU5" s="38"/>
      <c r="AV5" s="36"/>
      <c r="AW5" s="36"/>
      <c r="AX5" s="36"/>
      <c r="AY5" s="36"/>
    </row>
    <row r="6" spans="1:51">
      <c r="A6" s="34"/>
      <c r="B6" s="35" t="s">
        <v>15</v>
      </c>
      <c r="C6" s="35" t="s">
        <v>8</v>
      </c>
      <c r="D6" s="35" t="s">
        <v>29</v>
      </c>
      <c r="E6" s="35" t="s">
        <v>30</v>
      </c>
      <c r="F6" s="35" t="s">
        <v>31</v>
      </c>
      <c r="G6" s="35" t="s">
        <v>33</v>
      </c>
      <c r="H6" s="35" t="s">
        <v>29</v>
      </c>
      <c r="I6" s="35" t="s">
        <v>30</v>
      </c>
      <c r="J6" s="35" t="s">
        <v>31</v>
      </c>
      <c r="K6" s="35" t="s">
        <v>32</v>
      </c>
      <c r="L6" s="35" t="s">
        <v>29</v>
      </c>
      <c r="M6" s="35" t="s">
        <v>30</v>
      </c>
      <c r="N6" s="35" t="s">
        <v>31</v>
      </c>
      <c r="O6" s="35" t="s">
        <v>34</v>
      </c>
      <c r="P6" s="35" t="s">
        <v>29</v>
      </c>
      <c r="Q6" s="35" t="s">
        <v>30</v>
      </c>
      <c r="R6" s="35" t="s">
        <v>31</v>
      </c>
      <c r="S6" s="35" t="s">
        <v>9</v>
      </c>
      <c r="T6" s="35" t="s">
        <v>29</v>
      </c>
      <c r="U6" s="35" t="s">
        <v>30</v>
      </c>
      <c r="V6" s="35" t="s">
        <v>31</v>
      </c>
      <c r="W6" s="35" t="s">
        <v>10</v>
      </c>
      <c r="X6" s="35" t="s">
        <v>29</v>
      </c>
      <c r="Y6" s="35" t="s">
        <v>30</v>
      </c>
      <c r="Z6" s="35" t="s">
        <v>31</v>
      </c>
      <c r="AA6" s="35" t="s">
        <v>35</v>
      </c>
      <c r="AB6" s="35" t="s">
        <v>29</v>
      </c>
      <c r="AC6" s="35" t="s">
        <v>30</v>
      </c>
      <c r="AD6" s="35" t="s">
        <v>31</v>
      </c>
      <c r="AE6" s="35" t="s">
        <v>36</v>
      </c>
      <c r="AF6" s="35" t="s">
        <v>29</v>
      </c>
      <c r="AG6" s="35" t="s">
        <v>30</v>
      </c>
      <c r="AH6" s="35" t="s">
        <v>31</v>
      </c>
      <c r="AI6" s="35" t="s">
        <v>37</v>
      </c>
      <c r="AJ6" s="35" t="s">
        <v>29</v>
      </c>
      <c r="AK6" s="35" t="s">
        <v>30</v>
      </c>
      <c r="AL6" s="35" t="s">
        <v>31</v>
      </c>
      <c r="AM6" s="35" t="s">
        <v>38</v>
      </c>
      <c r="AN6" s="35" t="s">
        <v>29</v>
      </c>
      <c r="AO6" s="35" t="s">
        <v>30</v>
      </c>
      <c r="AP6" s="35" t="s">
        <v>31</v>
      </c>
      <c r="AQ6" s="35" t="s">
        <v>39</v>
      </c>
      <c r="AR6" s="35" t="s">
        <v>29</v>
      </c>
      <c r="AS6" s="35" t="s">
        <v>30</v>
      </c>
      <c r="AT6" s="35" t="s">
        <v>31</v>
      </c>
      <c r="AU6" s="34"/>
      <c r="AV6" s="36"/>
      <c r="AW6" s="36"/>
      <c r="AX6" s="36"/>
      <c r="AY6" s="36"/>
    </row>
    <row r="7" spans="1:51">
      <c r="A7" s="38"/>
      <c r="B7" s="39" t="s">
        <v>11</v>
      </c>
      <c r="R7" s="39"/>
      <c r="V7" s="39"/>
      <c r="AU7" s="38"/>
      <c r="AV7" s="36"/>
      <c r="AW7" s="36"/>
      <c r="AX7" s="36"/>
      <c r="AY7" s="36"/>
    </row>
    <row r="8" spans="1:51">
      <c r="A8" s="38"/>
      <c r="B8" s="39" t="s">
        <v>12</v>
      </c>
      <c r="R8" s="39"/>
      <c r="V8" s="39"/>
      <c r="AU8" s="38"/>
      <c r="AV8" s="36"/>
      <c r="AW8" s="36"/>
      <c r="AX8" s="36"/>
      <c r="AY8" s="36"/>
    </row>
    <row r="9" spans="1:51">
      <c r="A9" s="38"/>
      <c r="B9" s="39" t="s">
        <v>13</v>
      </c>
      <c r="R9" s="39"/>
      <c r="V9" s="39"/>
      <c r="AU9" s="38"/>
      <c r="AV9" s="36"/>
      <c r="AW9" s="36"/>
      <c r="AX9" s="36"/>
      <c r="AY9" s="36"/>
    </row>
    <row r="10" spans="1:51">
      <c r="A10" s="38"/>
      <c r="B10" s="39" t="s">
        <v>14</v>
      </c>
      <c r="R10" s="39"/>
      <c r="V10" s="39"/>
      <c r="AU10" s="38"/>
      <c r="AV10" s="36"/>
      <c r="AW10" s="36"/>
      <c r="AX10" s="36"/>
      <c r="AY10" s="36"/>
    </row>
    <row r="11" spans="1:51">
      <c r="A11" s="34"/>
      <c r="B11" s="35" t="s">
        <v>16</v>
      </c>
      <c r="C11" s="35" t="s">
        <v>8</v>
      </c>
      <c r="D11" s="35" t="s">
        <v>29</v>
      </c>
      <c r="E11" s="35" t="s">
        <v>30</v>
      </c>
      <c r="F11" s="35" t="s">
        <v>31</v>
      </c>
      <c r="G11" s="35" t="s">
        <v>33</v>
      </c>
      <c r="H11" s="35" t="s">
        <v>29</v>
      </c>
      <c r="I11" s="35" t="s">
        <v>30</v>
      </c>
      <c r="J11" s="35" t="s">
        <v>31</v>
      </c>
      <c r="K11" s="35" t="s">
        <v>32</v>
      </c>
      <c r="L11" s="35" t="s">
        <v>29</v>
      </c>
      <c r="M11" s="35" t="s">
        <v>30</v>
      </c>
      <c r="N11" s="35" t="s">
        <v>31</v>
      </c>
      <c r="O11" s="35" t="s">
        <v>34</v>
      </c>
      <c r="P11" s="35" t="s">
        <v>29</v>
      </c>
      <c r="Q11" s="35" t="s">
        <v>30</v>
      </c>
      <c r="R11" s="35" t="s">
        <v>31</v>
      </c>
      <c r="S11" s="35" t="s">
        <v>9</v>
      </c>
      <c r="T11" s="35" t="s">
        <v>29</v>
      </c>
      <c r="U11" s="35" t="s">
        <v>30</v>
      </c>
      <c r="V11" s="35" t="s">
        <v>31</v>
      </c>
      <c r="W11" s="35" t="s">
        <v>10</v>
      </c>
      <c r="X11" s="35" t="s">
        <v>29</v>
      </c>
      <c r="Y11" s="35" t="s">
        <v>30</v>
      </c>
      <c r="Z11" s="35" t="s">
        <v>31</v>
      </c>
      <c r="AA11" s="35" t="s">
        <v>35</v>
      </c>
      <c r="AB11" s="35" t="s">
        <v>29</v>
      </c>
      <c r="AC11" s="35" t="s">
        <v>30</v>
      </c>
      <c r="AD11" s="35" t="s">
        <v>31</v>
      </c>
      <c r="AE11" s="35" t="s">
        <v>36</v>
      </c>
      <c r="AF11" s="35" t="s">
        <v>29</v>
      </c>
      <c r="AG11" s="35" t="s">
        <v>30</v>
      </c>
      <c r="AH11" s="35" t="s">
        <v>31</v>
      </c>
      <c r="AI11" s="35" t="s">
        <v>37</v>
      </c>
      <c r="AJ11" s="35" t="s">
        <v>29</v>
      </c>
      <c r="AK11" s="35" t="s">
        <v>30</v>
      </c>
      <c r="AL11" s="35" t="s">
        <v>31</v>
      </c>
      <c r="AM11" s="35" t="s">
        <v>38</v>
      </c>
      <c r="AN11" s="35" t="s">
        <v>29</v>
      </c>
      <c r="AO11" s="35" t="s">
        <v>30</v>
      </c>
      <c r="AP11" s="35" t="s">
        <v>31</v>
      </c>
      <c r="AQ11" s="35" t="s">
        <v>39</v>
      </c>
      <c r="AR11" s="35" t="s">
        <v>29</v>
      </c>
      <c r="AS11" s="35" t="s">
        <v>30</v>
      </c>
      <c r="AT11" s="35" t="s">
        <v>31</v>
      </c>
      <c r="AU11" s="34"/>
      <c r="AV11" s="36"/>
      <c r="AW11" s="36"/>
      <c r="AX11" s="36"/>
      <c r="AY11" s="36"/>
    </row>
    <row r="12" spans="1:51">
      <c r="A12" s="38"/>
      <c r="B12" s="39" t="s">
        <v>11</v>
      </c>
      <c r="R12" s="39"/>
      <c r="V12" s="39"/>
      <c r="AU12" s="38"/>
      <c r="AV12" s="36"/>
      <c r="AW12" s="36"/>
      <c r="AX12" s="36"/>
      <c r="AY12" s="36"/>
    </row>
    <row r="13" spans="1:51">
      <c r="A13" s="38"/>
      <c r="B13" s="39" t="s">
        <v>12</v>
      </c>
      <c r="R13" s="39"/>
      <c r="V13" s="39"/>
      <c r="AU13" s="38"/>
      <c r="AV13" s="36"/>
      <c r="AW13" s="36"/>
      <c r="AX13" s="36"/>
      <c r="AY13" s="36"/>
    </row>
    <row r="14" spans="1:51">
      <c r="A14" s="38"/>
      <c r="B14" s="39" t="s">
        <v>13</v>
      </c>
      <c r="R14" s="39"/>
      <c r="V14" s="39"/>
      <c r="AU14" s="38"/>
      <c r="AV14" s="36"/>
      <c r="AW14" s="36"/>
      <c r="AX14" s="36"/>
      <c r="AY14" s="36"/>
    </row>
    <row r="15" spans="1:51">
      <c r="A15" s="38"/>
      <c r="B15" s="39" t="s">
        <v>14</v>
      </c>
      <c r="R15" s="39"/>
      <c r="V15" s="39"/>
      <c r="AU15" s="38"/>
      <c r="AV15" s="36"/>
      <c r="AW15" s="36"/>
      <c r="AX15" s="36"/>
      <c r="AY15" s="36"/>
    </row>
    <row r="16" spans="1:51">
      <c r="A16" s="34"/>
      <c r="B16" s="35" t="s">
        <v>17</v>
      </c>
      <c r="C16" s="35" t="s">
        <v>8</v>
      </c>
      <c r="D16" s="35" t="s">
        <v>29</v>
      </c>
      <c r="E16" s="35" t="s">
        <v>30</v>
      </c>
      <c r="F16" s="35" t="s">
        <v>31</v>
      </c>
      <c r="G16" s="35" t="s">
        <v>33</v>
      </c>
      <c r="H16" s="35" t="s">
        <v>29</v>
      </c>
      <c r="I16" s="35" t="s">
        <v>30</v>
      </c>
      <c r="J16" s="35" t="s">
        <v>31</v>
      </c>
      <c r="K16" s="35" t="s">
        <v>32</v>
      </c>
      <c r="L16" s="35" t="s">
        <v>29</v>
      </c>
      <c r="M16" s="35" t="s">
        <v>30</v>
      </c>
      <c r="N16" s="35" t="s">
        <v>31</v>
      </c>
      <c r="O16" s="35" t="s">
        <v>34</v>
      </c>
      <c r="P16" s="35" t="s">
        <v>29</v>
      </c>
      <c r="Q16" s="35" t="s">
        <v>30</v>
      </c>
      <c r="R16" s="35" t="s">
        <v>31</v>
      </c>
      <c r="S16" s="35" t="s">
        <v>9</v>
      </c>
      <c r="T16" s="35" t="s">
        <v>29</v>
      </c>
      <c r="U16" s="35" t="s">
        <v>30</v>
      </c>
      <c r="V16" s="35" t="s">
        <v>31</v>
      </c>
      <c r="W16" s="35" t="s">
        <v>10</v>
      </c>
      <c r="X16" s="35" t="s">
        <v>29</v>
      </c>
      <c r="Y16" s="35" t="s">
        <v>30</v>
      </c>
      <c r="Z16" s="35" t="s">
        <v>31</v>
      </c>
      <c r="AA16" s="35" t="s">
        <v>35</v>
      </c>
      <c r="AB16" s="35" t="s">
        <v>29</v>
      </c>
      <c r="AC16" s="35" t="s">
        <v>30</v>
      </c>
      <c r="AD16" s="35" t="s">
        <v>31</v>
      </c>
      <c r="AE16" s="35" t="s">
        <v>36</v>
      </c>
      <c r="AF16" s="35" t="s">
        <v>29</v>
      </c>
      <c r="AG16" s="35" t="s">
        <v>30</v>
      </c>
      <c r="AH16" s="35" t="s">
        <v>31</v>
      </c>
      <c r="AI16" s="35" t="s">
        <v>37</v>
      </c>
      <c r="AJ16" s="35" t="s">
        <v>29</v>
      </c>
      <c r="AK16" s="35" t="s">
        <v>30</v>
      </c>
      <c r="AL16" s="35" t="s">
        <v>31</v>
      </c>
      <c r="AM16" s="35" t="s">
        <v>38</v>
      </c>
      <c r="AN16" s="35" t="s">
        <v>29</v>
      </c>
      <c r="AO16" s="35" t="s">
        <v>30</v>
      </c>
      <c r="AP16" s="35" t="s">
        <v>31</v>
      </c>
      <c r="AQ16" s="35" t="s">
        <v>39</v>
      </c>
      <c r="AR16" s="35" t="s">
        <v>29</v>
      </c>
      <c r="AS16" s="35" t="s">
        <v>30</v>
      </c>
      <c r="AT16" s="35" t="s">
        <v>31</v>
      </c>
      <c r="AU16" s="34"/>
      <c r="AV16" s="36"/>
      <c r="AW16" s="36"/>
      <c r="AX16" s="36"/>
      <c r="AY16" s="36"/>
    </row>
    <row r="17" spans="1:51">
      <c r="A17" s="38"/>
      <c r="B17" s="39" t="s">
        <v>11</v>
      </c>
      <c r="R17" s="39"/>
      <c r="V17" s="39"/>
      <c r="AU17" s="38"/>
      <c r="AV17" s="36"/>
      <c r="AW17" s="36"/>
      <c r="AX17" s="36"/>
      <c r="AY17" s="36"/>
    </row>
    <row r="18" spans="1:51">
      <c r="A18" s="38"/>
      <c r="B18" s="39" t="s">
        <v>12</v>
      </c>
      <c r="R18" s="39"/>
      <c r="V18" s="39"/>
      <c r="AU18" s="38"/>
      <c r="AV18" s="36"/>
      <c r="AW18" s="36"/>
      <c r="AX18" s="36"/>
      <c r="AY18" s="36"/>
    </row>
    <row r="19" spans="1:51">
      <c r="A19" s="38"/>
      <c r="B19" s="39" t="s">
        <v>13</v>
      </c>
      <c r="R19" s="39"/>
      <c r="V19" s="39"/>
      <c r="AU19" s="38"/>
      <c r="AV19" s="36"/>
      <c r="AW19" s="36"/>
      <c r="AX19" s="36"/>
      <c r="AY19" s="36"/>
    </row>
    <row r="20" spans="1:51">
      <c r="A20" s="38"/>
      <c r="B20" s="39" t="s">
        <v>14</v>
      </c>
      <c r="R20" s="39"/>
      <c r="V20" s="39"/>
      <c r="AU20" s="38"/>
      <c r="AV20" s="36"/>
      <c r="AW20" s="36"/>
      <c r="AX20" s="36"/>
      <c r="AY20" s="36"/>
    </row>
    <row r="21" spans="1:51">
      <c r="A21" s="34"/>
      <c r="B21" s="35" t="s">
        <v>18</v>
      </c>
      <c r="C21" s="35" t="s">
        <v>8</v>
      </c>
      <c r="D21" s="35" t="s">
        <v>29</v>
      </c>
      <c r="E21" s="35" t="s">
        <v>30</v>
      </c>
      <c r="F21" s="35" t="s">
        <v>31</v>
      </c>
      <c r="G21" s="35" t="s">
        <v>33</v>
      </c>
      <c r="H21" s="35" t="s">
        <v>29</v>
      </c>
      <c r="I21" s="35" t="s">
        <v>30</v>
      </c>
      <c r="J21" s="35" t="s">
        <v>31</v>
      </c>
      <c r="K21" s="35" t="s">
        <v>32</v>
      </c>
      <c r="L21" s="35" t="s">
        <v>29</v>
      </c>
      <c r="M21" s="35" t="s">
        <v>30</v>
      </c>
      <c r="N21" s="35" t="s">
        <v>31</v>
      </c>
      <c r="O21" s="35" t="s">
        <v>34</v>
      </c>
      <c r="P21" s="35" t="s">
        <v>29</v>
      </c>
      <c r="Q21" s="35" t="s">
        <v>30</v>
      </c>
      <c r="R21" s="35" t="s">
        <v>31</v>
      </c>
      <c r="S21" s="35" t="s">
        <v>9</v>
      </c>
      <c r="T21" s="35" t="s">
        <v>29</v>
      </c>
      <c r="U21" s="35" t="s">
        <v>30</v>
      </c>
      <c r="V21" s="35" t="s">
        <v>31</v>
      </c>
      <c r="W21" s="35" t="s">
        <v>10</v>
      </c>
      <c r="X21" s="35" t="s">
        <v>29</v>
      </c>
      <c r="Y21" s="35" t="s">
        <v>30</v>
      </c>
      <c r="Z21" s="35" t="s">
        <v>31</v>
      </c>
      <c r="AA21" s="35" t="s">
        <v>35</v>
      </c>
      <c r="AB21" s="35" t="s">
        <v>29</v>
      </c>
      <c r="AC21" s="35" t="s">
        <v>30</v>
      </c>
      <c r="AD21" s="35" t="s">
        <v>31</v>
      </c>
      <c r="AE21" s="35" t="s">
        <v>36</v>
      </c>
      <c r="AF21" s="35" t="s">
        <v>29</v>
      </c>
      <c r="AG21" s="35" t="s">
        <v>30</v>
      </c>
      <c r="AH21" s="35" t="s">
        <v>31</v>
      </c>
      <c r="AI21" s="35" t="s">
        <v>37</v>
      </c>
      <c r="AJ21" s="35" t="s">
        <v>29</v>
      </c>
      <c r="AK21" s="35" t="s">
        <v>30</v>
      </c>
      <c r="AL21" s="35" t="s">
        <v>31</v>
      </c>
      <c r="AM21" s="35" t="s">
        <v>38</v>
      </c>
      <c r="AN21" s="35" t="s">
        <v>29</v>
      </c>
      <c r="AO21" s="35" t="s">
        <v>30</v>
      </c>
      <c r="AP21" s="35" t="s">
        <v>31</v>
      </c>
      <c r="AQ21" s="35" t="s">
        <v>39</v>
      </c>
      <c r="AR21" s="35" t="s">
        <v>29</v>
      </c>
      <c r="AS21" s="35" t="s">
        <v>30</v>
      </c>
      <c r="AT21" s="35" t="s">
        <v>31</v>
      </c>
      <c r="AU21" s="34"/>
      <c r="AV21" s="36"/>
      <c r="AW21" s="36"/>
      <c r="AX21" s="36"/>
      <c r="AY21" s="36"/>
    </row>
    <row r="22" spans="1:51">
      <c r="A22" s="38"/>
      <c r="B22" s="39" t="s">
        <v>11</v>
      </c>
      <c r="R22" s="39"/>
      <c r="V22" s="39"/>
      <c r="AU22" s="38"/>
      <c r="AV22" s="36"/>
      <c r="AW22" s="36"/>
      <c r="AX22" s="36"/>
      <c r="AY22" s="36"/>
    </row>
    <row r="23" spans="1:51">
      <c r="A23" s="38"/>
      <c r="B23" s="39" t="s">
        <v>12</v>
      </c>
      <c r="R23" s="39"/>
      <c r="V23" s="39"/>
      <c r="AU23" s="38"/>
      <c r="AV23" s="36"/>
      <c r="AW23" s="36"/>
      <c r="AX23" s="36"/>
      <c r="AY23" s="36"/>
    </row>
    <row r="24" spans="1:51">
      <c r="A24" s="38"/>
      <c r="B24" s="39" t="s">
        <v>13</v>
      </c>
      <c r="R24" s="39"/>
      <c r="V24" s="39"/>
      <c r="AU24" s="38"/>
      <c r="AV24" s="36"/>
      <c r="AW24" s="36"/>
      <c r="AX24" s="36"/>
      <c r="AY24" s="36"/>
    </row>
    <row r="25" spans="1:51">
      <c r="A25" s="38"/>
      <c r="B25" s="39" t="s">
        <v>14</v>
      </c>
      <c r="R25" s="39"/>
      <c r="V25" s="39"/>
      <c r="AU25" s="38"/>
      <c r="AV25" s="36"/>
      <c r="AW25" s="36"/>
      <c r="AX25" s="36"/>
      <c r="AY25" s="36"/>
    </row>
    <row r="26" spans="1:51">
      <c r="A26" s="34"/>
      <c r="B26" s="35" t="s">
        <v>19</v>
      </c>
      <c r="C26" s="35" t="s">
        <v>8</v>
      </c>
      <c r="D26" s="35" t="s">
        <v>29</v>
      </c>
      <c r="E26" s="35" t="s">
        <v>30</v>
      </c>
      <c r="F26" s="35" t="s">
        <v>31</v>
      </c>
      <c r="G26" s="35" t="s">
        <v>33</v>
      </c>
      <c r="H26" s="35" t="s">
        <v>29</v>
      </c>
      <c r="I26" s="35" t="s">
        <v>30</v>
      </c>
      <c r="J26" s="35" t="s">
        <v>31</v>
      </c>
      <c r="K26" s="35" t="s">
        <v>32</v>
      </c>
      <c r="L26" s="35" t="s">
        <v>29</v>
      </c>
      <c r="M26" s="35" t="s">
        <v>30</v>
      </c>
      <c r="N26" s="35" t="s">
        <v>31</v>
      </c>
      <c r="O26" s="35" t="s">
        <v>34</v>
      </c>
      <c r="P26" s="35" t="s">
        <v>29</v>
      </c>
      <c r="Q26" s="35" t="s">
        <v>30</v>
      </c>
      <c r="R26" s="35" t="s">
        <v>31</v>
      </c>
      <c r="S26" s="35" t="s">
        <v>9</v>
      </c>
      <c r="T26" s="35" t="s">
        <v>29</v>
      </c>
      <c r="U26" s="35" t="s">
        <v>30</v>
      </c>
      <c r="V26" s="35" t="s">
        <v>31</v>
      </c>
      <c r="W26" s="35" t="s">
        <v>10</v>
      </c>
      <c r="X26" s="35" t="s">
        <v>29</v>
      </c>
      <c r="Y26" s="35" t="s">
        <v>30</v>
      </c>
      <c r="Z26" s="35" t="s">
        <v>31</v>
      </c>
      <c r="AA26" s="35" t="s">
        <v>35</v>
      </c>
      <c r="AB26" s="35" t="s">
        <v>29</v>
      </c>
      <c r="AC26" s="35" t="s">
        <v>30</v>
      </c>
      <c r="AD26" s="35" t="s">
        <v>31</v>
      </c>
      <c r="AE26" s="35" t="s">
        <v>36</v>
      </c>
      <c r="AF26" s="35" t="s">
        <v>29</v>
      </c>
      <c r="AG26" s="35" t="s">
        <v>30</v>
      </c>
      <c r="AH26" s="35" t="s">
        <v>31</v>
      </c>
      <c r="AI26" s="35" t="s">
        <v>37</v>
      </c>
      <c r="AJ26" s="35" t="s">
        <v>29</v>
      </c>
      <c r="AK26" s="35" t="s">
        <v>30</v>
      </c>
      <c r="AL26" s="35" t="s">
        <v>31</v>
      </c>
      <c r="AM26" s="35" t="s">
        <v>38</v>
      </c>
      <c r="AN26" s="35" t="s">
        <v>29</v>
      </c>
      <c r="AO26" s="35" t="s">
        <v>30</v>
      </c>
      <c r="AP26" s="35" t="s">
        <v>31</v>
      </c>
      <c r="AQ26" s="35" t="s">
        <v>39</v>
      </c>
      <c r="AR26" s="35" t="s">
        <v>29</v>
      </c>
      <c r="AS26" s="35" t="s">
        <v>30</v>
      </c>
      <c r="AT26" s="35" t="s">
        <v>31</v>
      </c>
      <c r="AU26" s="34"/>
      <c r="AV26" s="36"/>
      <c r="AW26" s="36"/>
      <c r="AX26" s="36"/>
      <c r="AY26" s="36"/>
    </row>
    <row r="27" spans="1:51">
      <c r="A27" s="38"/>
      <c r="B27" s="39" t="s">
        <v>11</v>
      </c>
      <c r="R27" s="39"/>
      <c r="V27" s="39"/>
      <c r="AG27" s="40"/>
      <c r="AU27" s="38"/>
      <c r="AV27" s="36"/>
      <c r="AW27" s="36"/>
      <c r="AX27" s="36"/>
      <c r="AY27" s="36"/>
    </row>
    <row r="28" spans="1:51">
      <c r="A28" s="38"/>
      <c r="B28" s="39" t="s">
        <v>12</v>
      </c>
      <c r="R28" s="39"/>
      <c r="V28" s="39"/>
      <c r="AG28" s="40"/>
      <c r="AU28" s="38"/>
      <c r="AV28" s="36"/>
      <c r="AW28" s="36"/>
      <c r="AX28" s="36"/>
      <c r="AY28" s="36"/>
    </row>
    <row r="29" spans="1:51">
      <c r="A29" s="38"/>
      <c r="B29" s="39" t="s">
        <v>13</v>
      </c>
      <c r="R29" s="39"/>
      <c r="V29" s="39"/>
      <c r="AG29" s="40"/>
      <c r="AU29" s="38"/>
      <c r="AV29" s="36"/>
      <c r="AW29" s="36"/>
      <c r="AX29" s="36"/>
      <c r="AY29" s="36"/>
    </row>
    <row r="30" spans="1:51">
      <c r="A30" s="38"/>
      <c r="B30" s="39" t="s">
        <v>14</v>
      </c>
      <c r="R30" s="39"/>
      <c r="V30" s="39"/>
      <c r="AG30" s="40"/>
      <c r="AU30" s="38"/>
      <c r="AV30" s="36"/>
      <c r="AW30" s="36"/>
      <c r="AX30" s="36"/>
      <c r="AY30" s="36"/>
    </row>
    <row r="31" spans="1:51">
      <c r="A31" s="34"/>
      <c r="B31" s="35" t="s">
        <v>20</v>
      </c>
      <c r="C31" s="35" t="s">
        <v>8</v>
      </c>
      <c r="D31" s="35" t="s">
        <v>29</v>
      </c>
      <c r="E31" s="35" t="s">
        <v>30</v>
      </c>
      <c r="F31" s="35" t="s">
        <v>31</v>
      </c>
      <c r="G31" s="35" t="s">
        <v>33</v>
      </c>
      <c r="H31" s="35" t="s">
        <v>29</v>
      </c>
      <c r="I31" s="35" t="s">
        <v>30</v>
      </c>
      <c r="J31" s="35" t="s">
        <v>31</v>
      </c>
      <c r="K31" s="35" t="s">
        <v>32</v>
      </c>
      <c r="L31" s="35" t="s">
        <v>29</v>
      </c>
      <c r="M31" s="35" t="s">
        <v>30</v>
      </c>
      <c r="N31" s="35" t="s">
        <v>31</v>
      </c>
      <c r="O31" s="35" t="s">
        <v>34</v>
      </c>
      <c r="P31" s="35" t="s">
        <v>29</v>
      </c>
      <c r="Q31" s="35" t="s">
        <v>30</v>
      </c>
      <c r="R31" s="35" t="s">
        <v>31</v>
      </c>
      <c r="S31" s="35" t="s">
        <v>9</v>
      </c>
      <c r="T31" s="35" t="s">
        <v>29</v>
      </c>
      <c r="U31" s="35" t="s">
        <v>30</v>
      </c>
      <c r="V31" s="35" t="s">
        <v>31</v>
      </c>
      <c r="W31" s="35" t="s">
        <v>10</v>
      </c>
      <c r="X31" s="35" t="s">
        <v>29</v>
      </c>
      <c r="Y31" s="35" t="s">
        <v>30</v>
      </c>
      <c r="Z31" s="35" t="s">
        <v>31</v>
      </c>
      <c r="AA31" s="35" t="s">
        <v>35</v>
      </c>
      <c r="AB31" s="35" t="s">
        <v>29</v>
      </c>
      <c r="AC31" s="35" t="s">
        <v>30</v>
      </c>
      <c r="AD31" s="35" t="s">
        <v>31</v>
      </c>
      <c r="AE31" s="35" t="s">
        <v>36</v>
      </c>
      <c r="AF31" s="35" t="s">
        <v>29</v>
      </c>
      <c r="AG31" s="35" t="s">
        <v>30</v>
      </c>
      <c r="AH31" s="35" t="s">
        <v>31</v>
      </c>
      <c r="AI31" s="35" t="s">
        <v>37</v>
      </c>
      <c r="AJ31" s="35" t="s">
        <v>29</v>
      </c>
      <c r="AK31" s="35" t="s">
        <v>30</v>
      </c>
      <c r="AL31" s="35" t="s">
        <v>31</v>
      </c>
      <c r="AM31" s="35" t="s">
        <v>38</v>
      </c>
      <c r="AN31" s="35" t="s">
        <v>29</v>
      </c>
      <c r="AO31" s="35" t="s">
        <v>30</v>
      </c>
      <c r="AP31" s="35" t="s">
        <v>31</v>
      </c>
      <c r="AQ31" s="35" t="s">
        <v>39</v>
      </c>
      <c r="AR31" s="35" t="s">
        <v>29</v>
      </c>
      <c r="AS31" s="35" t="s">
        <v>30</v>
      </c>
      <c r="AT31" s="35" t="s">
        <v>31</v>
      </c>
      <c r="AU31" s="34"/>
      <c r="AV31" s="36"/>
      <c r="AW31" s="36"/>
      <c r="AX31" s="36"/>
      <c r="AY31" s="36"/>
    </row>
    <row r="32" spans="1:51">
      <c r="A32" s="38"/>
      <c r="B32" s="39" t="s">
        <v>11</v>
      </c>
      <c r="E32" s="40"/>
      <c r="R32" s="39"/>
      <c r="T32" s="41"/>
      <c r="V32" s="39"/>
      <c r="AU32" s="38"/>
      <c r="AV32" s="36"/>
      <c r="AW32" s="36"/>
      <c r="AX32" s="36"/>
      <c r="AY32" s="36"/>
    </row>
    <row r="33" spans="1:51">
      <c r="A33" s="38"/>
      <c r="B33" s="39" t="s">
        <v>12</v>
      </c>
      <c r="E33" s="40"/>
      <c r="R33" s="39"/>
      <c r="T33" s="41"/>
      <c r="V33" s="39"/>
      <c r="AU33" s="38"/>
      <c r="AV33" s="36"/>
      <c r="AW33" s="36"/>
      <c r="AX33" s="36"/>
      <c r="AY33" s="36"/>
    </row>
    <row r="34" spans="1:51">
      <c r="A34" s="38"/>
      <c r="B34" s="39" t="s">
        <v>13</v>
      </c>
      <c r="E34" s="40"/>
      <c r="R34" s="39"/>
      <c r="T34" s="41"/>
      <c r="V34" s="39"/>
      <c r="AU34" s="38"/>
      <c r="AV34" s="36"/>
      <c r="AW34" s="36"/>
      <c r="AX34" s="36"/>
      <c r="AY34" s="36"/>
    </row>
    <row r="35" spans="1:51">
      <c r="A35" s="38"/>
      <c r="B35" s="39" t="s">
        <v>14</v>
      </c>
      <c r="E35" s="40"/>
      <c r="R35" s="39"/>
      <c r="T35" s="41"/>
      <c r="V35" s="39"/>
      <c r="AU35" s="38"/>
      <c r="AV35" s="36"/>
      <c r="AW35" s="36"/>
      <c r="AX35" s="36"/>
      <c r="AY35" s="36"/>
    </row>
    <row r="36" spans="1:51">
      <c r="A36" s="34"/>
      <c r="B36" s="35" t="s">
        <v>21</v>
      </c>
      <c r="C36" s="35" t="s">
        <v>8</v>
      </c>
      <c r="D36" s="35" t="s">
        <v>29</v>
      </c>
      <c r="E36" s="35" t="s">
        <v>30</v>
      </c>
      <c r="F36" s="35" t="s">
        <v>31</v>
      </c>
      <c r="G36" s="35" t="s">
        <v>33</v>
      </c>
      <c r="H36" s="35" t="s">
        <v>29</v>
      </c>
      <c r="I36" s="35" t="s">
        <v>30</v>
      </c>
      <c r="J36" s="35" t="s">
        <v>31</v>
      </c>
      <c r="K36" s="35" t="s">
        <v>32</v>
      </c>
      <c r="L36" s="35" t="s">
        <v>29</v>
      </c>
      <c r="M36" s="35" t="s">
        <v>30</v>
      </c>
      <c r="N36" s="35" t="s">
        <v>31</v>
      </c>
      <c r="O36" s="35" t="s">
        <v>34</v>
      </c>
      <c r="P36" s="35" t="s">
        <v>29</v>
      </c>
      <c r="Q36" s="35" t="s">
        <v>30</v>
      </c>
      <c r="R36" s="35" t="s">
        <v>31</v>
      </c>
      <c r="S36" s="35" t="s">
        <v>9</v>
      </c>
      <c r="T36" s="35" t="s">
        <v>29</v>
      </c>
      <c r="U36" s="35" t="s">
        <v>30</v>
      </c>
      <c r="V36" s="35" t="s">
        <v>31</v>
      </c>
      <c r="W36" s="35" t="s">
        <v>10</v>
      </c>
      <c r="X36" s="35" t="s">
        <v>29</v>
      </c>
      <c r="Y36" s="35" t="s">
        <v>30</v>
      </c>
      <c r="Z36" s="35" t="s">
        <v>31</v>
      </c>
      <c r="AA36" s="35" t="s">
        <v>35</v>
      </c>
      <c r="AB36" s="35" t="s">
        <v>29</v>
      </c>
      <c r="AC36" s="35" t="s">
        <v>30</v>
      </c>
      <c r="AD36" s="35" t="s">
        <v>31</v>
      </c>
      <c r="AE36" s="35" t="s">
        <v>36</v>
      </c>
      <c r="AF36" s="35" t="s">
        <v>29</v>
      </c>
      <c r="AG36" s="35" t="s">
        <v>30</v>
      </c>
      <c r="AH36" s="35" t="s">
        <v>31</v>
      </c>
      <c r="AI36" s="35" t="s">
        <v>37</v>
      </c>
      <c r="AJ36" s="35" t="s">
        <v>29</v>
      </c>
      <c r="AK36" s="35" t="s">
        <v>30</v>
      </c>
      <c r="AL36" s="35" t="s">
        <v>31</v>
      </c>
      <c r="AM36" s="35" t="s">
        <v>38</v>
      </c>
      <c r="AN36" s="35" t="s">
        <v>29</v>
      </c>
      <c r="AO36" s="35" t="s">
        <v>30</v>
      </c>
      <c r="AP36" s="35" t="s">
        <v>31</v>
      </c>
      <c r="AQ36" s="35" t="s">
        <v>39</v>
      </c>
      <c r="AR36" s="35" t="s">
        <v>29</v>
      </c>
      <c r="AS36" s="35" t="s">
        <v>30</v>
      </c>
      <c r="AT36" s="35" t="s">
        <v>31</v>
      </c>
      <c r="AU36" s="34"/>
      <c r="AV36" s="36"/>
      <c r="AW36" s="36"/>
      <c r="AX36" s="36"/>
      <c r="AY36" s="36"/>
    </row>
    <row r="37" spans="1:51">
      <c r="A37" s="38"/>
      <c r="B37" s="39" t="s">
        <v>11</v>
      </c>
      <c r="E37" s="42"/>
      <c r="R37" s="39"/>
      <c r="V37" s="39"/>
      <c r="AU37" s="38"/>
      <c r="AV37" s="36"/>
      <c r="AW37" s="36"/>
      <c r="AX37" s="36"/>
      <c r="AY37" s="36"/>
    </row>
    <row r="38" spans="1:51">
      <c r="A38" s="38"/>
      <c r="B38" s="39" t="s">
        <v>12</v>
      </c>
      <c r="E38" s="42"/>
      <c r="R38" s="39"/>
      <c r="V38" s="39"/>
      <c r="AU38" s="38"/>
      <c r="AV38" s="36"/>
      <c r="AW38" s="36"/>
      <c r="AX38" s="36"/>
      <c r="AY38" s="36"/>
    </row>
    <row r="39" spans="1:51">
      <c r="A39" s="38"/>
      <c r="B39" s="39" t="s">
        <v>13</v>
      </c>
      <c r="E39" s="42"/>
      <c r="R39" s="39"/>
      <c r="V39" s="39"/>
      <c r="AU39" s="38"/>
      <c r="AV39" s="36"/>
      <c r="AW39" s="36"/>
      <c r="AX39" s="36"/>
      <c r="AY39" s="36"/>
    </row>
    <row r="40" spans="1:51">
      <c r="A40" s="38"/>
      <c r="B40" s="39" t="s">
        <v>14</v>
      </c>
      <c r="E40" s="42"/>
      <c r="R40" s="39"/>
      <c r="V40" s="39"/>
      <c r="AU40" s="38"/>
      <c r="AV40" s="36"/>
      <c r="AW40" s="36"/>
      <c r="AX40" s="36"/>
      <c r="AY40" s="36"/>
    </row>
    <row r="41" spans="1:51">
      <c r="A41" s="34"/>
      <c r="B41" s="35" t="s">
        <v>22</v>
      </c>
      <c r="C41" s="35" t="s">
        <v>8</v>
      </c>
      <c r="D41" s="35" t="s">
        <v>29</v>
      </c>
      <c r="E41" s="35" t="s">
        <v>30</v>
      </c>
      <c r="F41" s="35" t="s">
        <v>31</v>
      </c>
      <c r="G41" s="35" t="s">
        <v>33</v>
      </c>
      <c r="H41" s="35" t="s">
        <v>29</v>
      </c>
      <c r="I41" s="35" t="s">
        <v>30</v>
      </c>
      <c r="J41" s="35" t="s">
        <v>31</v>
      </c>
      <c r="K41" s="35" t="s">
        <v>32</v>
      </c>
      <c r="L41" s="35" t="s">
        <v>29</v>
      </c>
      <c r="M41" s="35" t="s">
        <v>30</v>
      </c>
      <c r="N41" s="35" t="s">
        <v>31</v>
      </c>
      <c r="O41" s="35" t="s">
        <v>34</v>
      </c>
      <c r="P41" s="35" t="s">
        <v>29</v>
      </c>
      <c r="Q41" s="35" t="s">
        <v>30</v>
      </c>
      <c r="R41" s="35" t="s">
        <v>31</v>
      </c>
      <c r="S41" s="35" t="s">
        <v>9</v>
      </c>
      <c r="T41" s="35" t="s">
        <v>29</v>
      </c>
      <c r="U41" s="35" t="s">
        <v>30</v>
      </c>
      <c r="V41" s="35" t="s">
        <v>31</v>
      </c>
      <c r="W41" s="35" t="s">
        <v>10</v>
      </c>
      <c r="X41" s="35" t="s">
        <v>29</v>
      </c>
      <c r="Y41" s="35" t="s">
        <v>30</v>
      </c>
      <c r="Z41" s="35" t="s">
        <v>31</v>
      </c>
      <c r="AA41" s="35" t="s">
        <v>35</v>
      </c>
      <c r="AB41" s="35" t="s">
        <v>29</v>
      </c>
      <c r="AC41" s="35" t="s">
        <v>30</v>
      </c>
      <c r="AD41" s="35" t="s">
        <v>31</v>
      </c>
      <c r="AE41" s="35" t="s">
        <v>36</v>
      </c>
      <c r="AF41" s="35" t="s">
        <v>29</v>
      </c>
      <c r="AG41" s="35" t="s">
        <v>30</v>
      </c>
      <c r="AH41" s="35" t="s">
        <v>31</v>
      </c>
      <c r="AI41" s="35" t="s">
        <v>37</v>
      </c>
      <c r="AJ41" s="35" t="s">
        <v>29</v>
      </c>
      <c r="AK41" s="35" t="s">
        <v>30</v>
      </c>
      <c r="AL41" s="35" t="s">
        <v>31</v>
      </c>
      <c r="AM41" s="35" t="s">
        <v>38</v>
      </c>
      <c r="AN41" s="35" t="s">
        <v>29</v>
      </c>
      <c r="AO41" s="35" t="s">
        <v>30</v>
      </c>
      <c r="AP41" s="35" t="s">
        <v>31</v>
      </c>
      <c r="AQ41" s="35" t="s">
        <v>39</v>
      </c>
      <c r="AR41" s="35" t="s">
        <v>29</v>
      </c>
      <c r="AS41" s="35" t="s">
        <v>30</v>
      </c>
      <c r="AT41" s="35" t="s">
        <v>31</v>
      </c>
      <c r="AU41" s="34"/>
      <c r="AV41" s="36"/>
      <c r="AW41" s="36"/>
      <c r="AX41" s="36"/>
      <c r="AY41" s="36"/>
    </row>
    <row r="42" spans="1:51">
      <c r="A42" s="38"/>
      <c r="B42" s="39" t="s">
        <v>11</v>
      </c>
      <c r="R42" s="39"/>
      <c r="T42" s="41"/>
      <c r="V42" s="39"/>
      <c r="AU42" s="38"/>
      <c r="AV42" s="36"/>
      <c r="AW42" s="36"/>
      <c r="AX42" s="36"/>
      <c r="AY42" s="36"/>
    </row>
    <row r="43" spans="1:51">
      <c r="A43" s="38"/>
      <c r="B43" s="39" t="s">
        <v>12</v>
      </c>
      <c r="R43" s="39"/>
      <c r="T43" s="41"/>
      <c r="V43" s="39"/>
      <c r="AU43" s="38"/>
      <c r="AV43" s="36"/>
      <c r="AW43" s="36"/>
      <c r="AX43" s="36"/>
      <c r="AY43" s="36"/>
    </row>
    <row r="44" spans="1:51">
      <c r="A44" s="38"/>
      <c r="B44" s="39" t="s">
        <v>13</v>
      </c>
      <c r="R44" s="39"/>
      <c r="T44" s="41"/>
      <c r="V44" s="39"/>
      <c r="AG44" s="42"/>
      <c r="AU44" s="38"/>
      <c r="AV44" s="36"/>
      <c r="AW44" s="36"/>
      <c r="AX44" s="36"/>
      <c r="AY44" s="36"/>
    </row>
    <row r="45" spans="1:51">
      <c r="A45" s="38"/>
      <c r="B45" s="39" t="s">
        <v>14</v>
      </c>
      <c r="R45" s="39"/>
      <c r="T45" s="41"/>
      <c r="V45" s="39"/>
      <c r="AU45" s="38"/>
      <c r="AV45" s="36"/>
      <c r="AW45" s="36"/>
      <c r="AX45" s="36"/>
      <c r="AY45" s="36"/>
    </row>
    <row r="46" spans="1:51">
      <c r="A46" s="34"/>
      <c r="B46" s="35" t="s">
        <v>23</v>
      </c>
      <c r="C46" s="35" t="s">
        <v>8</v>
      </c>
      <c r="D46" s="35" t="s">
        <v>29</v>
      </c>
      <c r="E46" s="35" t="s">
        <v>30</v>
      </c>
      <c r="F46" s="35" t="s">
        <v>31</v>
      </c>
      <c r="G46" s="35" t="s">
        <v>33</v>
      </c>
      <c r="H46" s="35" t="s">
        <v>29</v>
      </c>
      <c r="I46" s="35" t="s">
        <v>30</v>
      </c>
      <c r="J46" s="35" t="s">
        <v>31</v>
      </c>
      <c r="K46" s="35" t="s">
        <v>32</v>
      </c>
      <c r="L46" s="35" t="s">
        <v>29</v>
      </c>
      <c r="M46" s="35" t="s">
        <v>30</v>
      </c>
      <c r="N46" s="35" t="s">
        <v>31</v>
      </c>
      <c r="O46" s="35" t="s">
        <v>34</v>
      </c>
      <c r="P46" s="35" t="s">
        <v>29</v>
      </c>
      <c r="Q46" s="35" t="s">
        <v>30</v>
      </c>
      <c r="R46" s="35" t="s">
        <v>31</v>
      </c>
      <c r="S46" s="35" t="s">
        <v>9</v>
      </c>
      <c r="T46" s="35" t="s">
        <v>29</v>
      </c>
      <c r="U46" s="35" t="s">
        <v>30</v>
      </c>
      <c r="V46" s="35" t="s">
        <v>31</v>
      </c>
      <c r="W46" s="35" t="s">
        <v>10</v>
      </c>
      <c r="X46" s="35" t="s">
        <v>29</v>
      </c>
      <c r="Y46" s="35" t="s">
        <v>30</v>
      </c>
      <c r="Z46" s="35" t="s">
        <v>31</v>
      </c>
      <c r="AA46" s="35" t="s">
        <v>35</v>
      </c>
      <c r="AB46" s="35" t="s">
        <v>29</v>
      </c>
      <c r="AC46" s="35" t="s">
        <v>30</v>
      </c>
      <c r="AD46" s="35" t="s">
        <v>31</v>
      </c>
      <c r="AE46" s="35" t="s">
        <v>36</v>
      </c>
      <c r="AF46" s="35" t="s">
        <v>29</v>
      </c>
      <c r="AG46" s="35" t="s">
        <v>30</v>
      </c>
      <c r="AH46" s="35" t="s">
        <v>31</v>
      </c>
      <c r="AI46" s="35" t="s">
        <v>37</v>
      </c>
      <c r="AJ46" s="35" t="s">
        <v>29</v>
      </c>
      <c r="AK46" s="35" t="s">
        <v>30</v>
      </c>
      <c r="AL46" s="35" t="s">
        <v>31</v>
      </c>
      <c r="AM46" s="35" t="s">
        <v>38</v>
      </c>
      <c r="AN46" s="35" t="s">
        <v>29</v>
      </c>
      <c r="AO46" s="35" t="s">
        <v>30</v>
      </c>
      <c r="AP46" s="35" t="s">
        <v>31</v>
      </c>
      <c r="AQ46" s="35" t="s">
        <v>39</v>
      </c>
      <c r="AR46" s="35" t="s">
        <v>29</v>
      </c>
      <c r="AS46" s="35" t="s">
        <v>30</v>
      </c>
      <c r="AT46" s="35" t="s">
        <v>31</v>
      </c>
      <c r="AU46" s="34"/>
      <c r="AV46" s="36"/>
      <c r="AW46" s="36"/>
      <c r="AX46" s="36"/>
      <c r="AY46" s="36"/>
    </row>
    <row r="47" spans="1:51">
      <c r="A47" s="38"/>
      <c r="B47" s="39" t="s">
        <v>11</v>
      </c>
      <c r="E47" s="40"/>
      <c r="R47" s="39"/>
      <c r="V47" s="39"/>
      <c r="AU47" s="38"/>
      <c r="AV47" s="36"/>
      <c r="AW47" s="36"/>
      <c r="AX47" s="36"/>
      <c r="AY47" s="36"/>
    </row>
    <row r="48" spans="1:51">
      <c r="A48" s="38"/>
      <c r="B48" s="39" t="s">
        <v>12</v>
      </c>
      <c r="E48" s="40"/>
      <c r="R48" s="39"/>
      <c r="V48" s="39"/>
      <c r="AU48" s="38"/>
      <c r="AV48" s="36"/>
      <c r="AW48" s="36"/>
      <c r="AX48" s="36"/>
      <c r="AY48" s="36"/>
    </row>
    <row r="49" spans="1:51">
      <c r="A49" s="38"/>
      <c r="B49" s="39" t="s">
        <v>13</v>
      </c>
      <c r="E49" s="40"/>
      <c r="R49" s="39"/>
      <c r="V49" s="39"/>
      <c r="AU49" s="38"/>
      <c r="AV49" s="36"/>
      <c r="AW49" s="36"/>
      <c r="AX49" s="36"/>
      <c r="AY49" s="36"/>
    </row>
    <row r="50" spans="1:51">
      <c r="A50" s="38"/>
      <c r="B50" s="39" t="s">
        <v>14</v>
      </c>
      <c r="E50" s="40"/>
      <c r="R50" s="39"/>
      <c r="V50" s="39"/>
      <c r="AU50" s="38"/>
      <c r="AV50" s="36"/>
      <c r="AW50" s="36"/>
      <c r="AX50" s="36"/>
      <c r="AY50" s="36"/>
    </row>
    <row r="51" spans="1:51">
      <c r="A51" s="34"/>
      <c r="B51" s="35" t="s">
        <v>24</v>
      </c>
      <c r="C51" s="35" t="s">
        <v>8</v>
      </c>
      <c r="D51" s="35" t="s">
        <v>29</v>
      </c>
      <c r="E51" s="35" t="s">
        <v>30</v>
      </c>
      <c r="F51" s="35" t="s">
        <v>31</v>
      </c>
      <c r="G51" s="35" t="s">
        <v>33</v>
      </c>
      <c r="H51" s="35" t="s">
        <v>29</v>
      </c>
      <c r="I51" s="35" t="s">
        <v>30</v>
      </c>
      <c r="J51" s="35" t="s">
        <v>31</v>
      </c>
      <c r="K51" s="35" t="s">
        <v>32</v>
      </c>
      <c r="L51" s="35" t="s">
        <v>29</v>
      </c>
      <c r="M51" s="35" t="s">
        <v>30</v>
      </c>
      <c r="N51" s="35" t="s">
        <v>31</v>
      </c>
      <c r="O51" s="35" t="s">
        <v>34</v>
      </c>
      <c r="P51" s="35" t="s">
        <v>29</v>
      </c>
      <c r="Q51" s="35" t="s">
        <v>30</v>
      </c>
      <c r="R51" s="35" t="s">
        <v>31</v>
      </c>
      <c r="S51" s="35" t="s">
        <v>9</v>
      </c>
      <c r="T51" s="35" t="s">
        <v>29</v>
      </c>
      <c r="U51" s="35" t="s">
        <v>30</v>
      </c>
      <c r="V51" s="35" t="s">
        <v>31</v>
      </c>
      <c r="W51" s="35" t="s">
        <v>10</v>
      </c>
      <c r="X51" s="35" t="s">
        <v>29</v>
      </c>
      <c r="Y51" s="35" t="s">
        <v>30</v>
      </c>
      <c r="Z51" s="35" t="s">
        <v>31</v>
      </c>
      <c r="AA51" s="35" t="s">
        <v>35</v>
      </c>
      <c r="AB51" s="35" t="s">
        <v>29</v>
      </c>
      <c r="AC51" s="35" t="s">
        <v>30</v>
      </c>
      <c r="AD51" s="35" t="s">
        <v>31</v>
      </c>
      <c r="AE51" s="35" t="s">
        <v>36</v>
      </c>
      <c r="AF51" s="35" t="s">
        <v>29</v>
      </c>
      <c r="AG51" s="35" t="s">
        <v>30</v>
      </c>
      <c r="AH51" s="35" t="s">
        <v>31</v>
      </c>
      <c r="AI51" s="35" t="s">
        <v>37</v>
      </c>
      <c r="AJ51" s="35" t="s">
        <v>29</v>
      </c>
      <c r="AK51" s="35" t="s">
        <v>30</v>
      </c>
      <c r="AL51" s="35" t="s">
        <v>31</v>
      </c>
      <c r="AM51" s="35" t="s">
        <v>38</v>
      </c>
      <c r="AN51" s="35" t="s">
        <v>29</v>
      </c>
      <c r="AO51" s="35" t="s">
        <v>30</v>
      </c>
      <c r="AP51" s="35" t="s">
        <v>31</v>
      </c>
      <c r="AQ51" s="35" t="s">
        <v>39</v>
      </c>
      <c r="AR51" s="35" t="s">
        <v>29</v>
      </c>
      <c r="AS51" s="35" t="s">
        <v>30</v>
      </c>
      <c r="AT51" s="35" t="s">
        <v>31</v>
      </c>
      <c r="AU51" s="34"/>
      <c r="AV51" s="36"/>
      <c r="AW51" s="36"/>
      <c r="AX51" s="36"/>
      <c r="AY51" s="36"/>
    </row>
    <row r="52" spans="1:51">
      <c r="A52" s="38"/>
      <c r="B52" s="39" t="s">
        <v>11</v>
      </c>
      <c r="E52" s="40"/>
      <c r="R52" s="39"/>
      <c r="V52" s="39"/>
      <c r="AU52" s="38"/>
      <c r="AV52" s="36"/>
      <c r="AW52" s="36"/>
      <c r="AX52" s="36"/>
      <c r="AY52" s="36"/>
    </row>
    <row r="53" spans="1:51">
      <c r="A53" s="38"/>
      <c r="B53" s="39" t="s">
        <v>12</v>
      </c>
      <c r="E53" s="40"/>
      <c r="R53" s="39"/>
      <c r="V53" s="39"/>
      <c r="AU53" s="38"/>
      <c r="AV53" s="36"/>
      <c r="AW53" s="36"/>
      <c r="AX53" s="36"/>
      <c r="AY53" s="36"/>
    </row>
    <row r="54" spans="1:51">
      <c r="A54" s="38"/>
      <c r="B54" s="39" t="s">
        <v>13</v>
      </c>
      <c r="E54" s="40"/>
      <c r="R54" s="39"/>
      <c r="V54" s="39"/>
      <c r="AU54" s="38"/>
      <c r="AV54" s="36"/>
      <c r="AW54" s="36"/>
      <c r="AX54" s="36"/>
      <c r="AY54" s="36"/>
    </row>
    <row r="55" spans="1:51">
      <c r="A55" s="38"/>
      <c r="B55" s="39" t="s">
        <v>14</v>
      </c>
      <c r="E55" s="40"/>
      <c r="R55" s="39"/>
      <c r="V55" s="39"/>
      <c r="AU55" s="38"/>
      <c r="AV55" s="36"/>
      <c r="AW55" s="36"/>
      <c r="AX55" s="36"/>
      <c r="AY55" s="36"/>
    </row>
    <row r="56" spans="1:51">
      <c r="A56" s="34"/>
      <c r="B56" s="35" t="s">
        <v>25</v>
      </c>
      <c r="C56" s="35" t="s">
        <v>8</v>
      </c>
      <c r="D56" s="35" t="s">
        <v>29</v>
      </c>
      <c r="E56" s="35" t="s">
        <v>30</v>
      </c>
      <c r="F56" s="35" t="s">
        <v>31</v>
      </c>
      <c r="G56" s="35" t="s">
        <v>33</v>
      </c>
      <c r="H56" s="35" t="s">
        <v>29</v>
      </c>
      <c r="I56" s="35" t="s">
        <v>30</v>
      </c>
      <c r="J56" s="35" t="s">
        <v>31</v>
      </c>
      <c r="K56" s="35" t="s">
        <v>32</v>
      </c>
      <c r="L56" s="35" t="s">
        <v>29</v>
      </c>
      <c r="M56" s="35" t="s">
        <v>30</v>
      </c>
      <c r="N56" s="35" t="s">
        <v>31</v>
      </c>
      <c r="O56" s="35" t="s">
        <v>34</v>
      </c>
      <c r="P56" s="35" t="s">
        <v>29</v>
      </c>
      <c r="Q56" s="35" t="s">
        <v>30</v>
      </c>
      <c r="R56" s="35" t="s">
        <v>31</v>
      </c>
      <c r="S56" s="35" t="s">
        <v>9</v>
      </c>
      <c r="T56" s="35" t="s">
        <v>29</v>
      </c>
      <c r="U56" s="35" t="s">
        <v>30</v>
      </c>
      <c r="V56" s="35" t="s">
        <v>31</v>
      </c>
      <c r="W56" s="35" t="s">
        <v>10</v>
      </c>
      <c r="X56" s="35" t="s">
        <v>29</v>
      </c>
      <c r="Y56" s="35" t="s">
        <v>30</v>
      </c>
      <c r="Z56" s="35" t="s">
        <v>31</v>
      </c>
      <c r="AA56" s="35" t="s">
        <v>35</v>
      </c>
      <c r="AB56" s="35" t="s">
        <v>29</v>
      </c>
      <c r="AC56" s="35" t="s">
        <v>30</v>
      </c>
      <c r="AD56" s="35" t="s">
        <v>31</v>
      </c>
      <c r="AE56" s="35" t="s">
        <v>36</v>
      </c>
      <c r="AF56" s="35" t="s">
        <v>29</v>
      </c>
      <c r="AG56" s="35" t="s">
        <v>30</v>
      </c>
      <c r="AH56" s="35" t="s">
        <v>31</v>
      </c>
      <c r="AI56" s="35" t="s">
        <v>37</v>
      </c>
      <c r="AJ56" s="35" t="s">
        <v>29</v>
      </c>
      <c r="AK56" s="35" t="s">
        <v>30</v>
      </c>
      <c r="AL56" s="35" t="s">
        <v>31</v>
      </c>
      <c r="AM56" s="35" t="s">
        <v>38</v>
      </c>
      <c r="AN56" s="35" t="s">
        <v>29</v>
      </c>
      <c r="AO56" s="35" t="s">
        <v>30</v>
      </c>
      <c r="AP56" s="35" t="s">
        <v>31</v>
      </c>
      <c r="AQ56" s="35" t="s">
        <v>39</v>
      </c>
      <c r="AR56" s="35" t="s">
        <v>29</v>
      </c>
      <c r="AS56" s="35" t="s">
        <v>30</v>
      </c>
      <c r="AT56" s="35" t="s">
        <v>31</v>
      </c>
      <c r="AU56" s="34"/>
      <c r="AV56" s="36"/>
      <c r="AW56" s="36"/>
      <c r="AX56" s="36"/>
      <c r="AY56" s="36"/>
    </row>
    <row r="57" spans="1:51">
      <c r="A57" s="38"/>
      <c r="B57" s="39" t="s">
        <v>11</v>
      </c>
      <c r="R57" s="39"/>
      <c r="V57" s="39"/>
      <c r="AU57" s="38"/>
      <c r="AV57" s="36"/>
      <c r="AW57" s="36"/>
      <c r="AX57" s="36"/>
      <c r="AY57" s="36"/>
    </row>
    <row r="58" spans="1:51">
      <c r="A58" s="38"/>
      <c r="B58" s="39" t="s">
        <v>12</v>
      </c>
      <c r="R58" s="39"/>
      <c r="V58" s="39"/>
      <c r="AU58" s="38"/>
      <c r="AV58" s="36"/>
      <c r="AW58" s="36"/>
      <c r="AX58" s="36"/>
      <c r="AY58" s="36"/>
    </row>
    <row r="59" spans="1:51">
      <c r="A59" s="38"/>
      <c r="B59" s="39" t="s">
        <v>13</v>
      </c>
      <c r="R59" s="39"/>
      <c r="V59" s="39"/>
      <c r="AU59" s="38"/>
      <c r="AV59" s="36"/>
      <c r="AW59" s="36"/>
      <c r="AX59" s="36"/>
      <c r="AY59" s="36"/>
    </row>
    <row r="60" spans="1:51">
      <c r="A60" s="38"/>
      <c r="B60" s="39" t="s">
        <v>14</v>
      </c>
      <c r="R60" s="39"/>
      <c r="V60" s="39"/>
      <c r="AU60" s="38"/>
      <c r="AV60" s="36"/>
      <c r="AW60" s="36"/>
      <c r="AX60" s="36"/>
      <c r="AY60" s="36"/>
    </row>
    <row r="61" spans="1:51">
      <c r="A61" s="38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4"/>
      <c r="S61" s="43"/>
      <c r="T61" s="43"/>
      <c r="U61" s="43"/>
      <c r="V61" s="44"/>
      <c r="W61" s="43"/>
      <c r="X61" s="43"/>
      <c r="Y61" s="43"/>
      <c r="Z61" s="44"/>
      <c r="AA61" s="43"/>
      <c r="AB61" s="43"/>
      <c r="AC61" s="43"/>
      <c r="AD61" s="44"/>
      <c r="AE61" s="43"/>
      <c r="AF61" s="43"/>
      <c r="AG61" s="43"/>
      <c r="AH61" s="44"/>
      <c r="AI61" s="43"/>
      <c r="AJ61" s="43"/>
      <c r="AK61" s="43"/>
      <c r="AL61" s="44"/>
      <c r="AM61" s="43"/>
      <c r="AN61" s="43"/>
      <c r="AO61" s="43"/>
      <c r="AP61" s="44"/>
      <c r="AQ61" s="43"/>
      <c r="AR61" s="43"/>
      <c r="AS61" s="43"/>
      <c r="AT61" s="43"/>
      <c r="AU61" s="38"/>
      <c r="AV61" s="36"/>
      <c r="AW61" s="36"/>
      <c r="AX61" s="36"/>
      <c r="AY61" s="36"/>
    </row>
    <row r="62" spans="1:51">
      <c r="A62" s="36"/>
      <c r="AV62" s="36"/>
      <c r="AW62" s="36"/>
      <c r="AX62" s="36"/>
      <c r="AY62" s="36"/>
    </row>
    <row r="63" spans="1:51">
      <c r="A63" s="36"/>
      <c r="AV63" s="36"/>
      <c r="AW63" s="36"/>
      <c r="AX63" s="36"/>
      <c r="AY63" s="36"/>
    </row>
    <row r="64" spans="1:51">
      <c r="A64" s="36"/>
      <c r="AV64" s="36"/>
      <c r="AW64" s="36"/>
      <c r="AX64" s="36"/>
      <c r="AY64" s="36"/>
    </row>
    <row r="65" spans="1:51">
      <c r="A65" s="36"/>
      <c r="AV65" s="36"/>
      <c r="AW65" s="36"/>
      <c r="AX65" s="36"/>
      <c r="AY65" s="36"/>
    </row>
    <row r="66" spans="1:51">
      <c r="A66" s="36"/>
      <c r="AV66" s="36"/>
      <c r="AW66" s="36"/>
      <c r="AX66" s="36"/>
      <c r="AY66" s="36"/>
    </row>
    <row r="67" spans="1:51">
      <c r="A67" s="36"/>
      <c r="AV67" s="36"/>
      <c r="AW67" s="36"/>
      <c r="AX67" s="36"/>
      <c r="AY67" s="36"/>
    </row>
    <row r="68" spans="1:51">
      <c r="A68" s="36"/>
      <c r="AV68" s="36"/>
      <c r="AW68" s="36"/>
      <c r="AX68" s="36"/>
      <c r="AY68" s="36"/>
    </row>
    <row r="69" spans="1:51">
      <c r="A69" s="36"/>
      <c r="AV69" s="36"/>
      <c r="AW69" s="36"/>
      <c r="AX69" s="36"/>
      <c r="AY69" s="36"/>
    </row>
    <row r="70" spans="1:51">
      <c r="A70" s="36"/>
      <c r="AV70" s="36"/>
      <c r="AW70" s="36"/>
      <c r="AX70" s="36"/>
      <c r="AY70" s="36"/>
    </row>
    <row r="71" spans="1:51">
      <c r="A71" s="36"/>
      <c r="AV71" s="36"/>
      <c r="AW71" s="36"/>
      <c r="AX71" s="36"/>
      <c r="AY71" s="36"/>
    </row>
    <row r="72" spans="1:51">
      <c r="A72" s="36"/>
      <c r="AV72" s="36"/>
      <c r="AW72" s="36"/>
      <c r="AX72" s="36"/>
      <c r="AY72" s="36"/>
    </row>
    <row r="73" spans="1:51">
      <c r="A73" s="36"/>
      <c r="AV73" s="36"/>
      <c r="AW73" s="36"/>
      <c r="AX73" s="36"/>
      <c r="AY73" s="36"/>
    </row>
    <row r="74" spans="1:51">
      <c r="A74" s="36"/>
      <c r="AV74" s="36"/>
      <c r="AW74" s="36"/>
      <c r="AX74" s="36"/>
      <c r="AY74" s="36"/>
    </row>
    <row r="75" spans="1:51">
      <c r="A75" s="36"/>
      <c r="AV75" s="36"/>
      <c r="AW75" s="36"/>
      <c r="AX75" s="36"/>
      <c r="AY75" s="36"/>
    </row>
    <row r="76" spans="1:51">
      <c r="A76" s="36"/>
      <c r="AV76" s="36"/>
      <c r="AW76" s="36"/>
      <c r="AX76" s="36"/>
      <c r="AY76" s="36"/>
    </row>
    <row r="77" spans="1:51">
      <c r="A77" s="36"/>
      <c r="AV77" s="36"/>
      <c r="AW77" s="36"/>
      <c r="AX77" s="36"/>
      <c r="AY77" s="36"/>
    </row>
    <row r="78" spans="1:51">
      <c r="A78" s="36"/>
      <c r="AV78" s="36"/>
      <c r="AW78" s="36"/>
      <c r="AX78" s="36"/>
      <c r="AY78" s="36"/>
    </row>
    <row r="79" spans="1:51">
      <c r="A79" s="36"/>
      <c r="AV79" s="36"/>
      <c r="AW79" s="36"/>
      <c r="AX79" s="36"/>
      <c r="AY79" s="36"/>
    </row>
  </sheetData>
  <printOptions gridLines="1"/>
  <pageMargins left="0.4" right="0.47" top="0.4" bottom="0.34" header="0.19" footer="0.17"/>
  <pageSetup paperSize="9" scale="52" fitToWidth="2" orientation="landscape" r:id="rId1"/>
  <headerFooter alignWithMargins="0">
    <oddFooter>&amp;R&amp;D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31025-75DE-4F3C-B4DA-8BDA0E6D2641}">
  <sheetPr>
    <pageSetUpPr fitToPage="1"/>
  </sheetPr>
  <dimension ref="A1:U61"/>
  <sheetViews>
    <sheetView view="pageLayout" zoomScaleNormal="100" workbookViewId="0">
      <selection activeCell="A27" sqref="A27"/>
    </sheetView>
  </sheetViews>
  <sheetFormatPr defaultColWidth="8.81640625" defaultRowHeight="12.5"/>
  <cols>
    <col min="1" max="1" width="2.1796875" style="52" customWidth="1"/>
    <col min="2" max="13" width="8.1796875" style="50" customWidth="1"/>
    <col min="14" max="14" width="1.81640625" style="50" customWidth="1"/>
    <col min="15" max="21" width="9.1796875" style="36" customWidth="1"/>
    <col min="22" max="16384" width="8.81640625" style="37"/>
  </cols>
  <sheetData>
    <row r="1" spans="1:21" s="48" customFormat="1" ht="13">
      <c r="A1" s="45"/>
      <c r="B1" s="46" t="s">
        <v>7</v>
      </c>
      <c r="C1" s="46" t="str">
        <f>'Disabled Men Details'!C1</f>
        <v>Open</v>
      </c>
      <c r="D1" s="46" t="str">
        <f>'Disabled Men Details'!G1</f>
        <v>T1 (T1 (13-15))</v>
      </c>
      <c r="E1" s="46" t="str">
        <f>'Disabled Men Details'!K1</f>
        <v>T2 (T2 (16-17))</v>
      </c>
      <c r="F1" s="46" t="str">
        <f>'Disabled Men Details'!O1</f>
        <v>T3 (18-19)</v>
      </c>
      <c r="G1" s="46" t="str">
        <f>'Disabled Men Details'!S1</f>
        <v>Junior</v>
      </c>
      <c r="H1" s="46" t="str">
        <f>'Disabled Men Details'!W1</f>
        <v>Subm</v>
      </c>
      <c r="I1" s="46" t="str">
        <f>'Disabled Men Details'!AA1</f>
        <v>M1 (40-44)</v>
      </c>
      <c r="J1" s="46" t="str">
        <f>'Disabled Men Details'!AE1</f>
        <v>M2 (45-49)</v>
      </c>
      <c r="K1" s="46" t="str">
        <f>'Disabled Men Details'!AI1</f>
        <v>M3 (50-54)</v>
      </c>
      <c r="L1" s="46" t="str">
        <f>'Disabled Men Details'!AM1</f>
        <v>M4 (55-59)</v>
      </c>
      <c r="M1" s="46" t="str">
        <f>'Disabled Men Details'!AQ1</f>
        <v>M5 (60-64)</v>
      </c>
      <c r="N1" s="46"/>
      <c r="O1" s="47"/>
      <c r="P1" s="47"/>
      <c r="Q1" s="47"/>
      <c r="R1" s="47"/>
      <c r="S1" s="47"/>
      <c r="T1" s="47"/>
      <c r="U1" s="47"/>
    </row>
    <row r="2" spans="1:21">
      <c r="A2" s="49"/>
      <c r="B2" s="50" t="s">
        <v>11</v>
      </c>
      <c r="C2" s="50">
        <f>'Disabled Men Details'!C2</f>
        <v>0</v>
      </c>
      <c r="D2" s="50">
        <f>'Disabled Men Details'!G2</f>
        <v>0</v>
      </c>
      <c r="E2" s="50">
        <f>'Disabled Men Details'!K2</f>
        <v>0</v>
      </c>
      <c r="F2" s="50">
        <f>'Disabled Men Details'!O2</f>
        <v>0</v>
      </c>
      <c r="G2" s="50">
        <f>'Disabled Men Details'!S2</f>
        <v>0</v>
      </c>
      <c r="H2" s="50">
        <f>'Disabled Men Details'!W2</f>
        <v>0</v>
      </c>
      <c r="I2" s="50">
        <f>'Disabled Men Details'!AA2</f>
        <v>0</v>
      </c>
      <c r="J2" s="50">
        <f>'Disabled Men Details'!AE2</f>
        <v>0</v>
      </c>
      <c r="K2" s="50">
        <f>'Disabled Men Details'!AI2</f>
        <v>0</v>
      </c>
      <c r="L2" s="50">
        <f>'Disabled Men Details'!AM2</f>
        <v>0</v>
      </c>
      <c r="M2" s="50">
        <f>'Disabled Men Details'!AQ2</f>
        <v>0</v>
      </c>
      <c r="N2" s="51"/>
    </row>
    <row r="3" spans="1:21">
      <c r="A3" s="49"/>
      <c r="B3" s="50" t="s">
        <v>12</v>
      </c>
      <c r="C3" s="50">
        <f>'Disabled Men Details'!C3</f>
        <v>0</v>
      </c>
      <c r="D3" s="50">
        <f>'Disabled Men Details'!G3</f>
        <v>0</v>
      </c>
      <c r="E3" s="50">
        <f>'Disabled Men Details'!K3</f>
        <v>0</v>
      </c>
      <c r="F3" s="50">
        <f>'Disabled Men Details'!O3</f>
        <v>0</v>
      </c>
      <c r="G3" s="50">
        <f>'Disabled Men Details'!S3</f>
        <v>0</v>
      </c>
      <c r="H3" s="50">
        <f>'Disabled Men Details'!W3</f>
        <v>0</v>
      </c>
      <c r="I3" s="50">
        <f>'Disabled Men Details'!AA3</f>
        <v>0</v>
      </c>
      <c r="J3" s="50">
        <f>'Disabled Men Details'!AE3</f>
        <v>0</v>
      </c>
      <c r="K3" s="50">
        <f>'Disabled Men Details'!AI3</f>
        <v>0</v>
      </c>
      <c r="L3" s="50">
        <f>'Disabled Men Details'!AM3</f>
        <v>0</v>
      </c>
      <c r="M3" s="50">
        <f>'Disabled Men Details'!AQ3</f>
        <v>0</v>
      </c>
      <c r="N3" s="51"/>
    </row>
    <row r="4" spans="1:21">
      <c r="A4" s="49"/>
      <c r="B4" s="50" t="s">
        <v>13</v>
      </c>
      <c r="C4" s="50">
        <f>'Disabled Men Details'!C4</f>
        <v>0</v>
      </c>
      <c r="D4" s="50">
        <f>'Disabled Men Details'!G4</f>
        <v>0</v>
      </c>
      <c r="E4" s="50">
        <f>'Disabled Men Details'!K4</f>
        <v>0</v>
      </c>
      <c r="F4" s="50">
        <f>'Disabled Men Details'!O4</f>
        <v>0</v>
      </c>
      <c r="G4" s="50">
        <f>'Disabled Men Details'!S4</f>
        <v>0</v>
      </c>
      <c r="H4" s="50">
        <f>'Disabled Men Details'!W4</f>
        <v>0</v>
      </c>
      <c r="I4" s="50">
        <f>'Disabled Men Details'!AA4</f>
        <v>0</v>
      </c>
      <c r="J4" s="50">
        <f>'Disabled Men Details'!AE4</f>
        <v>0</v>
      </c>
      <c r="K4" s="50">
        <f>'Disabled Men Details'!AI4</f>
        <v>0</v>
      </c>
      <c r="L4" s="50">
        <f>'Disabled Men Details'!AM4</f>
        <v>0</v>
      </c>
      <c r="M4" s="50">
        <f>'Disabled Men Details'!AQ4</f>
        <v>0</v>
      </c>
      <c r="N4" s="51"/>
    </row>
    <row r="5" spans="1:21">
      <c r="A5" s="49"/>
      <c r="B5" s="50" t="s">
        <v>14</v>
      </c>
      <c r="C5" s="50">
        <f>'Disabled Men Details'!C5</f>
        <v>0</v>
      </c>
      <c r="D5" s="50">
        <f>'Disabled Men Details'!G5</f>
        <v>0</v>
      </c>
      <c r="E5" s="50">
        <f>'Disabled Men Details'!K5</f>
        <v>0</v>
      </c>
      <c r="F5" s="50">
        <f>'Disabled Men Details'!O5</f>
        <v>0</v>
      </c>
      <c r="G5" s="50">
        <f>'Disabled Men Details'!S5</f>
        <v>0</v>
      </c>
      <c r="H5" s="50">
        <f>'Disabled Men Details'!W5</f>
        <v>0</v>
      </c>
      <c r="I5" s="50">
        <f>'Disabled Men Details'!AA5</f>
        <v>0</v>
      </c>
      <c r="J5" s="50">
        <f>'Disabled Men Details'!AE5</f>
        <v>0</v>
      </c>
      <c r="K5" s="50">
        <f>'Disabled Men Details'!AI5</f>
        <v>0</v>
      </c>
      <c r="L5" s="50">
        <f>'Disabled Men Details'!AM5</f>
        <v>0</v>
      </c>
      <c r="M5" s="50">
        <f>'Disabled Men Details'!AQ5</f>
        <v>0</v>
      </c>
      <c r="N5" s="51"/>
    </row>
    <row r="6" spans="1:21" s="48" customFormat="1" ht="13">
      <c r="A6" s="45"/>
      <c r="B6" s="46" t="s">
        <v>15</v>
      </c>
      <c r="C6" s="46" t="str">
        <f>'Disabled Men Details'!C6</f>
        <v>Open</v>
      </c>
      <c r="D6" s="46" t="str">
        <f>'Disabled Men Details'!G6</f>
        <v>T1 (13-15)</v>
      </c>
      <c r="E6" s="46" t="str">
        <f>'Disabled Men Details'!K6</f>
        <v>T2 (16-17)</v>
      </c>
      <c r="F6" s="46" t="str">
        <f>'Disabled Men Details'!O6</f>
        <v>T3 (18-19)</v>
      </c>
      <c r="G6" s="46" t="str">
        <f>'Disabled Men Details'!S6</f>
        <v>Junior</v>
      </c>
      <c r="H6" s="46" t="str">
        <f>'Disabled Men Details'!W6</f>
        <v>Subm</v>
      </c>
      <c r="I6" s="46" t="str">
        <f>'Disabled Men Details'!AA6</f>
        <v>M1 (40-44)</v>
      </c>
      <c r="J6" s="46" t="str">
        <f>'Disabled Men Details'!AE6</f>
        <v>M2 (45-49)</v>
      </c>
      <c r="K6" s="46" t="str">
        <f>'Disabled Men Details'!AI6</f>
        <v>M3 (50-54)</v>
      </c>
      <c r="L6" s="46" t="str">
        <f>'Disabled Men Details'!AM6</f>
        <v>M4 (55-59)</v>
      </c>
      <c r="M6" s="46" t="str">
        <f>'Disabled Men Details'!AQ6</f>
        <v>M5 (60-64)</v>
      </c>
      <c r="N6" s="46"/>
      <c r="O6" s="47"/>
      <c r="P6" s="47"/>
      <c r="Q6" s="47"/>
      <c r="R6" s="47"/>
      <c r="S6" s="47"/>
      <c r="T6" s="47"/>
      <c r="U6" s="47"/>
    </row>
    <row r="7" spans="1:21">
      <c r="A7" s="49"/>
      <c r="B7" s="50" t="s">
        <v>11</v>
      </c>
      <c r="C7" s="50">
        <f>'Disabled Men Details'!C7</f>
        <v>0</v>
      </c>
      <c r="D7" s="50">
        <f>'Disabled Men Details'!G7</f>
        <v>0</v>
      </c>
      <c r="E7" s="50">
        <f>'Disabled Men Details'!K7</f>
        <v>0</v>
      </c>
      <c r="F7" s="50">
        <f>'Disabled Men Details'!O7</f>
        <v>0</v>
      </c>
      <c r="G7" s="50">
        <f>'Disabled Men Details'!S7</f>
        <v>0</v>
      </c>
      <c r="H7" s="50">
        <f>'Disabled Men Details'!W7</f>
        <v>0</v>
      </c>
      <c r="I7" s="50">
        <f>'Disabled Men Details'!AA7</f>
        <v>0</v>
      </c>
      <c r="J7" s="50">
        <f>'Disabled Men Details'!AE7</f>
        <v>0</v>
      </c>
      <c r="K7" s="50">
        <f>'Disabled Men Details'!AI7</f>
        <v>0</v>
      </c>
      <c r="L7" s="50">
        <f>'Disabled Men Details'!AM7</f>
        <v>0</v>
      </c>
      <c r="M7" s="50">
        <f>'Disabled Men Details'!AQ7</f>
        <v>0</v>
      </c>
      <c r="N7" s="51"/>
    </row>
    <row r="8" spans="1:21">
      <c r="A8" s="49"/>
      <c r="B8" s="50" t="s">
        <v>12</v>
      </c>
      <c r="C8" s="50">
        <f>'Disabled Men Details'!C8</f>
        <v>0</v>
      </c>
      <c r="D8" s="50">
        <f>'Disabled Men Details'!G8</f>
        <v>0</v>
      </c>
      <c r="E8" s="50">
        <f>'Disabled Men Details'!K8</f>
        <v>0</v>
      </c>
      <c r="F8" s="50">
        <f>'Disabled Men Details'!O8</f>
        <v>0</v>
      </c>
      <c r="G8" s="50">
        <f>'Disabled Men Details'!S8</f>
        <v>0</v>
      </c>
      <c r="H8" s="50">
        <f>'Disabled Men Details'!W8</f>
        <v>0</v>
      </c>
      <c r="I8" s="50">
        <f>'Disabled Men Details'!AA8</f>
        <v>0</v>
      </c>
      <c r="J8" s="50">
        <f>'Disabled Men Details'!AE8</f>
        <v>0</v>
      </c>
      <c r="K8" s="50">
        <f>'Disabled Men Details'!AI8</f>
        <v>0</v>
      </c>
      <c r="L8" s="50">
        <f>'Disabled Men Details'!AM8</f>
        <v>0</v>
      </c>
      <c r="M8" s="50">
        <f>'Disabled Men Details'!AQ8</f>
        <v>0</v>
      </c>
      <c r="N8" s="51"/>
    </row>
    <row r="9" spans="1:21">
      <c r="A9" s="49"/>
      <c r="B9" s="50" t="s">
        <v>13</v>
      </c>
      <c r="C9" s="50">
        <f>'Disabled Men Details'!C9</f>
        <v>0</v>
      </c>
      <c r="D9" s="50">
        <f>'Disabled Men Details'!G9</f>
        <v>0</v>
      </c>
      <c r="E9" s="50">
        <f>'Disabled Men Details'!K9</f>
        <v>0</v>
      </c>
      <c r="F9" s="50">
        <f>'Disabled Men Details'!O9</f>
        <v>0</v>
      </c>
      <c r="G9" s="50">
        <f>'Disabled Men Details'!S9</f>
        <v>0</v>
      </c>
      <c r="H9" s="50">
        <f>'Disabled Men Details'!W9</f>
        <v>0</v>
      </c>
      <c r="I9" s="50">
        <f>'Disabled Men Details'!AA9</f>
        <v>0</v>
      </c>
      <c r="J9" s="50">
        <f>'Disabled Men Details'!AE9</f>
        <v>0</v>
      </c>
      <c r="K9" s="50">
        <f>'Disabled Men Details'!AI9</f>
        <v>0</v>
      </c>
      <c r="L9" s="50">
        <f>'Disabled Men Details'!AM9</f>
        <v>0</v>
      </c>
      <c r="M9" s="50">
        <f>'Disabled Men Details'!AQ9</f>
        <v>0</v>
      </c>
      <c r="N9" s="51"/>
    </row>
    <row r="10" spans="1:21">
      <c r="A10" s="49"/>
      <c r="B10" s="50" t="s">
        <v>14</v>
      </c>
      <c r="C10" s="50">
        <f>'Disabled Men Details'!C10</f>
        <v>0</v>
      </c>
      <c r="D10" s="50">
        <f>'Disabled Men Details'!G10</f>
        <v>0</v>
      </c>
      <c r="E10" s="50">
        <f>'Disabled Men Details'!K10</f>
        <v>0</v>
      </c>
      <c r="F10" s="50">
        <f>'Disabled Men Details'!O10</f>
        <v>0</v>
      </c>
      <c r="G10" s="50">
        <f>'Disabled Men Details'!S10</f>
        <v>0</v>
      </c>
      <c r="H10" s="50">
        <f>'Disabled Men Details'!W10</f>
        <v>0</v>
      </c>
      <c r="I10" s="50">
        <f>'Disabled Men Details'!AA10</f>
        <v>0</v>
      </c>
      <c r="J10" s="50">
        <f>'Disabled Men Details'!AE10</f>
        <v>0</v>
      </c>
      <c r="K10" s="50">
        <f>'Disabled Men Details'!AI10</f>
        <v>0</v>
      </c>
      <c r="L10" s="50">
        <f>'Disabled Men Details'!AM10</f>
        <v>0</v>
      </c>
      <c r="M10" s="50">
        <f>'Disabled Men Details'!AQ10</f>
        <v>0</v>
      </c>
      <c r="N10" s="51"/>
    </row>
    <row r="11" spans="1:21" s="48" customFormat="1" ht="13">
      <c r="A11" s="45"/>
      <c r="B11" s="46" t="s">
        <v>16</v>
      </c>
      <c r="C11" s="46" t="str">
        <f>'Disabled Men Details'!C11</f>
        <v>Open</v>
      </c>
      <c r="D11" s="46" t="str">
        <f>'Disabled Men Details'!G11</f>
        <v>T1 (13-15)</v>
      </c>
      <c r="E11" s="46" t="str">
        <f>'Disabled Men Details'!K11</f>
        <v>T2 (16-17)</v>
      </c>
      <c r="F11" s="46" t="str">
        <f>'Disabled Men Details'!O11</f>
        <v>T3 (18-19)</v>
      </c>
      <c r="G11" s="46" t="str">
        <f>'Disabled Men Details'!S11</f>
        <v>Junior</v>
      </c>
      <c r="H11" s="46" t="str">
        <f>'Disabled Men Details'!W11</f>
        <v>Subm</v>
      </c>
      <c r="I11" s="46" t="str">
        <f>'Disabled Men Details'!AA11</f>
        <v>M1 (40-44)</v>
      </c>
      <c r="J11" s="46" t="str">
        <f>'Disabled Men Details'!AE11</f>
        <v>M2 (45-49)</v>
      </c>
      <c r="K11" s="46" t="str">
        <f>'Disabled Men Details'!AI11</f>
        <v>M3 (50-54)</v>
      </c>
      <c r="L11" s="46" t="str">
        <f>'Disabled Men Details'!AM11</f>
        <v>M4 (55-59)</v>
      </c>
      <c r="M11" s="46" t="str">
        <f>'Disabled Men Details'!AQ11</f>
        <v>M5 (60-64)</v>
      </c>
      <c r="N11" s="46"/>
      <c r="O11" s="47"/>
      <c r="P11" s="47"/>
      <c r="Q11" s="47"/>
      <c r="R11" s="47"/>
      <c r="S11" s="47"/>
      <c r="T11" s="47"/>
      <c r="U11" s="47"/>
    </row>
    <row r="12" spans="1:21">
      <c r="A12" s="49"/>
      <c r="B12" s="50" t="s">
        <v>11</v>
      </c>
      <c r="C12" s="50">
        <f>'Disabled Men Details'!C12</f>
        <v>0</v>
      </c>
      <c r="D12" s="50">
        <f>'Disabled Men Details'!G12</f>
        <v>0</v>
      </c>
      <c r="E12" s="50">
        <f>'Disabled Men Details'!K12</f>
        <v>0</v>
      </c>
      <c r="F12" s="50">
        <f>'Disabled Men Details'!O12</f>
        <v>0</v>
      </c>
      <c r="G12" s="50">
        <f>'Disabled Men Details'!S12</f>
        <v>0</v>
      </c>
      <c r="H12" s="50">
        <f>'Disabled Men Details'!W12</f>
        <v>0</v>
      </c>
      <c r="I12" s="50">
        <f>'Disabled Men Details'!AA12</f>
        <v>0</v>
      </c>
      <c r="J12" s="50">
        <f>'Disabled Men Details'!AE12</f>
        <v>0</v>
      </c>
      <c r="K12" s="50">
        <f>'Disabled Men Details'!AI12</f>
        <v>0</v>
      </c>
      <c r="L12" s="50">
        <f>'Disabled Men Details'!AM12</f>
        <v>0</v>
      </c>
      <c r="M12" s="50">
        <f>'Disabled Men Details'!AQ12</f>
        <v>0</v>
      </c>
      <c r="N12" s="51"/>
    </row>
    <row r="13" spans="1:21">
      <c r="A13" s="49"/>
      <c r="B13" s="50" t="s">
        <v>12</v>
      </c>
      <c r="C13" s="50">
        <f>'Disabled Men Details'!C13</f>
        <v>0</v>
      </c>
      <c r="D13" s="50">
        <f>'Disabled Men Details'!G13</f>
        <v>0</v>
      </c>
      <c r="E13" s="50">
        <f>'Disabled Men Details'!K13</f>
        <v>0</v>
      </c>
      <c r="F13" s="50">
        <f>'Disabled Men Details'!O13</f>
        <v>0</v>
      </c>
      <c r="G13" s="50">
        <f>'Disabled Men Details'!S13</f>
        <v>0</v>
      </c>
      <c r="H13" s="50">
        <f>'Disabled Men Details'!W13</f>
        <v>0</v>
      </c>
      <c r="I13" s="50">
        <f>'Disabled Men Details'!AA13</f>
        <v>0</v>
      </c>
      <c r="J13" s="50">
        <f>'Disabled Men Details'!AE13</f>
        <v>0</v>
      </c>
      <c r="K13" s="50">
        <f>'Disabled Men Details'!AI13</f>
        <v>0</v>
      </c>
      <c r="L13" s="50">
        <f>'Disabled Men Details'!AM13</f>
        <v>0</v>
      </c>
      <c r="M13" s="50">
        <f>'Disabled Men Details'!AQ13</f>
        <v>0</v>
      </c>
      <c r="N13" s="51"/>
    </row>
    <row r="14" spans="1:21">
      <c r="A14" s="49"/>
      <c r="B14" s="50" t="s">
        <v>13</v>
      </c>
      <c r="C14" s="50">
        <f>'Disabled Men Details'!C14</f>
        <v>0</v>
      </c>
      <c r="D14" s="50">
        <f>'Disabled Men Details'!G14</f>
        <v>0</v>
      </c>
      <c r="E14" s="50">
        <f>'Disabled Men Details'!K14</f>
        <v>0</v>
      </c>
      <c r="F14" s="50">
        <f>'Disabled Men Details'!O14</f>
        <v>0</v>
      </c>
      <c r="G14" s="50">
        <f>'Disabled Men Details'!S14</f>
        <v>0</v>
      </c>
      <c r="H14" s="50">
        <f>'Disabled Men Details'!W14</f>
        <v>0</v>
      </c>
      <c r="I14" s="50">
        <f>'Disabled Men Details'!AA14</f>
        <v>0</v>
      </c>
      <c r="J14" s="50">
        <f>'Disabled Men Details'!AE14</f>
        <v>0</v>
      </c>
      <c r="K14" s="50">
        <f>'Disabled Men Details'!AI14</f>
        <v>0</v>
      </c>
      <c r="L14" s="50">
        <f>'Disabled Men Details'!AM14</f>
        <v>0</v>
      </c>
      <c r="M14" s="50">
        <f>'Disabled Men Details'!AQ14</f>
        <v>0</v>
      </c>
      <c r="N14" s="51"/>
    </row>
    <row r="15" spans="1:21">
      <c r="A15" s="49"/>
      <c r="B15" s="50" t="s">
        <v>14</v>
      </c>
      <c r="C15" s="50">
        <f>'Disabled Men Details'!C15</f>
        <v>0</v>
      </c>
      <c r="D15" s="50">
        <f>'Disabled Men Details'!G15</f>
        <v>0</v>
      </c>
      <c r="E15" s="50">
        <f>'Disabled Men Details'!K15</f>
        <v>0</v>
      </c>
      <c r="F15" s="50">
        <f>'Disabled Men Details'!O15</f>
        <v>0</v>
      </c>
      <c r="G15" s="50">
        <f>'Disabled Men Details'!S15</f>
        <v>0</v>
      </c>
      <c r="H15" s="50">
        <f>'Disabled Men Details'!W15</f>
        <v>0</v>
      </c>
      <c r="I15" s="50">
        <f>'Disabled Men Details'!AA15</f>
        <v>0</v>
      </c>
      <c r="J15" s="50">
        <f>'Disabled Men Details'!AE15</f>
        <v>0</v>
      </c>
      <c r="K15" s="50">
        <f>'Disabled Men Details'!AI15</f>
        <v>0</v>
      </c>
      <c r="L15" s="50">
        <f>'Disabled Men Details'!AM15</f>
        <v>0</v>
      </c>
      <c r="M15" s="50">
        <f>'Disabled Men Details'!AQ15</f>
        <v>0</v>
      </c>
      <c r="N15" s="51"/>
    </row>
    <row r="16" spans="1:21" s="48" customFormat="1" ht="13">
      <c r="A16" s="45"/>
      <c r="B16" s="46" t="s">
        <v>17</v>
      </c>
      <c r="C16" s="46" t="str">
        <f>'Disabled Men Details'!C16</f>
        <v>Open</v>
      </c>
      <c r="D16" s="46" t="str">
        <f>'Disabled Men Details'!G16</f>
        <v>T1 (13-15)</v>
      </c>
      <c r="E16" s="46" t="str">
        <f>'Disabled Men Details'!K16</f>
        <v>T2 (16-17)</v>
      </c>
      <c r="F16" s="46" t="str">
        <f>'Disabled Men Details'!O16</f>
        <v>T3 (18-19)</v>
      </c>
      <c r="G16" s="46" t="str">
        <f>'Disabled Men Details'!S16</f>
        <v>Junior</v>
      </c>
      <c r="H16" s="46" t="str">
        <f>'Disabled Men Details'!W16</f>
        <v>Subm</v>
      </c>
      <c r="I16" s="46" t="str">
        <f>'Disabled Men Details'!AA16</f>
        <v>M1 (40-44)</v>
      </c>
      <c r="J16" s="46" t="str">
        <f>'Disabled Men Details'!AE16</f>
        <v>M2 (45-49)</v>
      </c>
      <c r="K16" s="46" t="str">
        <f>'Disabled Men Details'!AI16</f>
        <v>M3 (50-54)</v>
      </c>
      <c r="L16" s="46" t="str">
        <f>'Disabled Men Details'!AM16</f>
        <v>M4 (55-59)</v>
      </c>
      <c r="M16" s="46" t="str">
        <f>'Disabled Men Details'!AQ16</f>
        <v>M5 (60-64)</v>
      </c>
      <c r="N16" s="46"/>
      <c r="O16" s="47"/>
      <c r="P16" s="47"/>
      <c r="Q16" s="47"/>
      <c r="R16" s="47"/>
      <c r="S16" s="47"/>
      <c r="T16" s="47"/>
      <c r="U16" s="47"/>
    </row>
    <row r="17" spans="1:21">
      <c r="A17" s="49"/>
      <c r="B17" s="50" t="s">
        <v>11</v>
      </c>
      <c r="C17" s="50">
        <f>'Disabled Men Details'!C17</f>
        <v>0</v>
      </c>
      <c r="D17" s="50">
        <f>'Disabled Men Details'!G17</f>
        <v>0</v>
      </c>
      <c r="E17" s="50">
        <f>'Disabled Men Details'!K17</f>
        <v>0</v>
      </c>
      <c r="F17" s="50">
        <f>'Disabled Men Details'!O17</f>
        <v>0</v>
      </c>
      <c r="G17" s="50">
        <f>'Disabled Men Details'!S17</f>
        <v>0</v>
      </c>
      <c r="H17" s="50">
        <f>'Disabled Men Details'!W17</f>
        <v>0</v>
      </c>
      <c r="I17" s="50">
        <f>'Disabled Men Details'!AA17</f>
        <v>0</v>
      </c>
      <c r="J17" s="50">
        <f>'Disabled Men Details'!AE17</f>
        <v>0</v>
      </c>
      <c r="K17" s="50">
        <f>'Disabled Men Details'!AI17</f>
        <v>0</v>
      </c>
      <c r="L17" s="50">
        <f>'Disabled Men Details'!AM17</f>
        <v>0</v>
      </c>
      <c r="M17" s="50">
        <f>'Disabled Men Details'!AQ17</f>
        <v>0</v>
      </c>
      <c r="N17" s="51"/>
    </row>
    <row r="18" spans="1:21">
      <c r="A18" s="49"/>
      <c r="B18" s="50" t="s">
        <v>12</v>
      </c>
      <c r="C18" s="50">
        <f>'Disabled Men Details'!C18</f>
        <v>0</v>
      </c>
      <c r="D18" s="50">
        <f>'Disabled Men Details'!G18</f>
        <v>0</v>
      </c>
      <c r="E18" s="50">
        <f>'Disabled Men Details'!K18</f>
        <v>0</v>
      </c>
      <c r="F18" s="50">
        <f>'Disabled Men Details'!O18</f>
        <v>0</v>
      </c>
      <c r="G18" s="50">
        <f>'Disabled Men Details'!S18</f>
        <v>0</v>
      </c>
      <c r="H18" s="50">
        <f>'Disabled Men Details'!W18</f>
        <v>0</v>
      </c>
      <c r="I18" s="50">
        <f>'Disabled Men Details'!AA18</f>
        <v>0</v>
      </c>
      <c r="J18" s="50">
        <f>'Disabled Men Details'!AE18</f>
        <v>0</v>
      </c>
      <c r="K18" s="50">
        <f>'Disabled Men Details'!AI18</f>
        <v>0</v>
      </c>
      <c r="L18" s="50">
        <f>'Disabled Men Details'!AM18</f>
        <v>0</v>
      </c>
      <c r="M18" s="50">
        <f>'Disabled Men Details'!AQ18</f>
        <v>0</v>
      </c>
      <c r="N18" s="51"/>
    </row>
    <row r="19" spans="1:21">
      <c r="A19" s="49"/>
      <c r="B19" s="50" t="s">
        <v>13</v>
      </c>
      <c r="C19" s="50">
        <f>'Disabled Men Details'!C19</f>
        <v>0</v>
      </c>
      <c r="D19" s="50">
        <f>'Disabled Men Details'!G19</f>
        <v>0</v>
      </c>
      <c r="E19" s="50">
        <f>'Disabled Men Details'!K19</f>
        <v>0</v>
      </c>
      <c r="F19" s="50">
        <f>'Disabled Men Details'!O19</f>
        <v>0</v>
      </c>
      <c r="G19" s="50">
        <f>'Disabled Men Details'!S19</f>
        <v>0</v>
      </c>
      <c r="H19" s="50">
        <f>'Disabled Men Details'!W19</f>
        <v>0</v>
      </c>
      <c r="I19" s="50">
        <f>'Disabled Men Details'!AA19</f>
        <v>0</v>
      </c>
      <c r="J19" s="50">
        <f>'Disabled Men Details'!AE19</f>
        <v>0</v>
      </c>
      <c r="K19" s="50">
        <f>'Disabled Men Details'!AI19</f>
        <v>0</v>
      </c>
      <c r="L19" s="50">
        <f>'Disabled Men Details'!AM19</f>
        <v>0</v>
      </c>
      <c r="M19" s="50">
        <f>'Disabled Men Details'!AQ19</f>
        <v>0</v>
      </c>
      <c r="N19" s="51"/>
    </row>
    <row r="20" spans="1:21">
      <c r="A20" s="49"/>
      <c r="B20" s="50" t="s">
        <v>14</v>
      </c>
      <c r="C20" s="50">
        <f>'Disabled Men Details'!C20</f>
        <v>0</v>
      </c>
      <c r="D20" s="50">
        <f>'Disabled Men Details'!G20</f>
        <v>0</v>
      </c>
      <c r="E20" s="50">
        <f>'Disabled Men Details'!K20</f>
        <v>0</v>
      </c>
      <c r="F20" s="50">
        <f>'Disabled Men Details'!O20</f>
        <v>0</v>
      </c>
      <c r="G20" s="50">
        <f>'Disabled Men Details'!S20</f>
        <v>0</v>
      </c>
      <c r="H20" s="50">
        <f>'Disabled Men Details'!W20</f>
        <v>0</v>
      </c>
      <c r="I20" s="50">
        <f>'Disabled Men Details'!AA20</f>
        <v>0</v>
      </c>
      <c r="J20" s="50">
        <f>'Disabled Men Details'!AE20</f>
        <v>0</v>
      </c>
      <c r="K20" s="50">
        <f>'Disabled Men Details'!AI20</f>
        <v>0</v>
      </c>
      <c r="L20" s="50">
        <f>'Disabled Men Details'!AM20</f>
        <v>0</v>
      </c>
      <c r="M20" s="50">
        <f>'Disabled Men Details'!AQ20</f>
        <v>0</v>
      </c>
      <c r="N20" s="51"/>
    </row>
    <row r="21" spans="1:21" s="48" customFormat="1" ht="13">
      <c r="A21" s="45"/>
      <c r="B21" s="46" t="s">
        <v>18</v>
      </c>
      <c r="C21" s="46" t="str">
        <f>'Disabled Men Details'!C21</f>
        <v>Open</v>
      </c>
      <c r="D21" s="46" t="str">
        <f>'Disabled Men Details'!G21</f>
        <v>T1 (13-15)</v>
      </c>
      <c r="E21" s="46" t="str">
        <f>'Disabled Men Details'!K21</f>
        <v>T2 (16-17)</v>
      </c>
      <c r="F21" s="46" t="str">
        <f>'Disabled Men Details'!O21</f>
        <v>T3 (18-19)</v>
      </c>
      <c r="G21" s="46" t="str">
        <f>'Disabled Men Details'!S21</f>
        <v>Junior</v>
      </c>
      <c r="H21" s="46" t="str">
        <f>'Disabled Men Details'!W21</f>
        <v>Subm</v>
      </c>
      <c r="I21" s="46" t="str">
        <f>'Disabled Men Details'!AA21</f>
        <v>M1 (40-44)</v>
      </c>
      <c r="J21" s="46" t="str">
        <f>'Disabled Men Details'!AE21</f>
        <v>M2 (45-49)</v>
      </c>
      <c r="K21" s="46" t="str">
        <f>'Disabled Men Details'!AI21</f>
        <v>M3 (50-54)</v>
      </c>
      <c r="L21" s="46" t="str">
        <f>'Disabled Men Details'!AM21</f>
        <v>M4 (55-59)</v>
      </c>
      <c r="M21" s="46" t="str">
        <f>'Disabled Men Details'!AQ21</f>
        <v>M5 (60-64)</v>
      </c>
      <c r="N21" s="46"/>
      <c r="O21" s="47"/>
      <c r="P21" s="47"/>
      <c r="Q21" s="47"/>
      <c r="R21" s="47"/>
      <c r="S21" s="47"/>
      <c r="T21" s="47"/>
      <c r="U21" s="47"/>
    </row>
    <row r="22" spans="1:21">
      <c r="A22" s="49"/>
      <c r="B22" s="50" t="s">
        <v>11</v>
      </c>
      <c r="C22" s="50">
        <f>'Disabled Men Details'!C22</f>
        <v>0</v>
      </c>
      <c r="D22" s="50">
        <f>'Disabled Men Details'!G22</f>
        <v>0</v>
      </c>
      <c r="E22" s="50">
        <f>'Disabled Men Details'!K22</f>
        <v>0</v>
      </c>
      <c r="F22" s="50">
        <f>'Disabled Men Details'!O22</f>
        <v>0</v>
      </c>
      <c r="G22" s="50">
        <f>'Disabled Men Details'!S22</f>
        <v>0</v>
      </c>
      <c r="H22" s="50">
        <f>'Disabled Men Details'!W22</f>
        <v>0</v>
      </c>
      <c r="I22" s="50">
        <f>'Disabled Men Details'!AA22</f>
        <v>0</v>
      </c>
      <c r="J22" s="50">
        <f>'Disabled Men Details'!AE22</f>
        <v>0</v>
      </c>
      <c r="K22" s="50">
        <f>'Disabled Men Details'!AI22</f>
        <v>0</v>
      </c>
      <c r="L22" s="50">
        <f>'Disabled Men Details'!AM22</f>
        <v>0</v>
      </c>
      <c r="M22" s="50">
        <f>'Disabled Men Details'!AQ22</f>
        <v>0</v>
      </c>
      <c r="N22" s="51"/>
    </row>
    <row r="23" spans="1:21">
      <c r="A23" s="49"/>
      <c r="B23" s="50" t="s">
        <v>12</v>
      </c>
      <c r="C23" s="50">
        <f>'Disabled Men Details'!C23</f>
        <v>0</v>
      </c>
      <c r="D23" s="50">
        <f>'Disabled Men Details'!G23</f>
        <v>0</v>
      </c>
      <c r="E23" s="50">
        <f>'Disabled Men Details'!K23</f>
        <v>0</v>
      </c>
      <c r="F23" s="50">
        <f>'Disabled Men Details'!O23</f>
        <v>0</v>
      </c>
      <c r="G23" s="50">
        <f>'Disabled Men Details'!S23</f>
        <v>0</v>
      </c>
      <c r="H23" s="50">
        <f>'Disabled Men Details'!W23</f>
        <v>0</v>
      </c>
      <c r="I23" s="50">
        <f>'Disabled Men Details'!AA23</f>
        <v>0</v>
      </c>
      <c r="J23" s="50">
        <f>'Disabled Men Details'!AE23</f>
        <v>0</v>
      </c>
      <c r="K23" s="50">
        <f>'Disabled Men Details'!AI23</f>
        <v>0</v>
      </c>
      <c r="L23" s="50">
        <f>'Disabled Men Details'!AM23</f>
        <v>0</v>
      </c>
      <c r="M23" s="50">
        <f>'Disabled Men Details'!AQ23</f>
        <v>0</v>
      </c>
      <c r="N23" s="51"/>
    </row>
    <row r="24" spans="1:21">
      <c r="A24" s="49"/>
      <c r="B24" s="50" t="s">
        <v>13</v>
      </c>
      <c r="C24" s="50">
        <f>'Disabled Men Details'!C24</f>
        <v>0</v>
      </c>
      <c r="D24" s="50">
        <f>'Disabled Men Details'!G24</f>
        <v>0</v>
      </c>
      <c r="E24" s="50">
        <f>'Disabled Men Details'!K24</f>
        <v>0</v>
      </c>
      <c r="F24" s="50">
        <f>'Disabled Men Details'!O24</f>
        <v>0</v>
      </c>
      <c r="G24" s="50">
        <f>'Disabled Men Details'!S24</f>
        <v>0</v>
      </c>
      <c r="H24" s="50">
        <f>'Disabled Men Details'!W24</f>
        <v>0</v>
      </c>
      <c r="I24" s="50">
        <f>'Disabled Men Details'!AA24</f>
        <v>0</v>
      </c>
      <c r="J24" s="50">
        <f>'Disabled Men Details'!AE24</f>
        <v>0</v>
      </c>
      <c r="K24" s="50">
        <f>'Disabled Men Details'!AI24</f>
        <v>0</v>
      </c>
      <c r="L24" s="50">
        <f>'Disabled Men Details'!AM24</f>
        <v>0</v>
      </c>
      <c r="M24" s="50">
        <f>'Disabled Men Details'!AQ24</f>
        <v>0</v>
      </c>
      <c r="N24" s="51"/>
    </row>
    <row r="25" spans="1:21">
      <c r="A25" s="49"/>
      <c r="B25" s="50" t="s">
        <v>14</v>
      </c>
      <c r="C25" s="50">
        <f>'Disabled Men Details'!C25</f>
        <v>0</v>
      </c>
      <c r="D25" s="50">
        <f>'Disabled Men Details'!G25</f>
        <v>0</v>
      </c>
      <c r="E25" s="50">
        <f>'Disabled Men Details'!K25</f>
        <v>0</v>
      </c>
      <c r="F25" s="50">
        <f>'Disabled Men Details'!O25</f>
        <v>0</v>
      </c>
      <c r="G25" s="50">
        <f>'Disabled Men Details'!S25</f>
        <v>0</v>
      </c>
      <c r="H25" s="50">
        <f>'Disabled Men Details'!W25</f>
        <v>0</v>
      </c>
      <c r="I25" s="50">
        <f>'Disabled Men Details'!AA25</f>
        <v>0</v>
      </c>
      <c r="J25" s="50">
        <f>'Disabled Men Details'!AE25</f>
        <v>0</v>
      </c>
      <c r="K25" s="50">
        <f>'Disabled Men Details'!AI25</f>
        <v>0</v>
      </c>
      <c r="L25" s="50">
        <f>'Disabled Men Details'!AM25</f>
        <v>0</v>
      </c>
      <c r="M25" s="50">
        <f>'Disabled Men Details'!AQ25</f>
        <v>0</v>
      </c>
      <c r="N25" s="51"/>
    </row>
    <row r="26" spans="1:21" s="48" customFormat="1" ht="13">
      <c r="A26" s="45"/>
      <c r="B26" s="46" t="s">
        <v>19</v>
      </c>
      <c r="C26" s="46" t="str">
        <f>'Disabled Men Details'!C26</f>
        <v>Open</v>
      </c>
      <c r="D26" s="46" t="str">
        <f>'Disabled Men Details'!G26</f>
        <v>T1 (13-15)</v>
      </c>
      <c r="E26" s="46" t="str">
        <f>'Disabled Men Details'!K26</f>
        <v>T2 (16-17)</v>
      </c>
      <c r="F26" s="46" t="str">
        <f>'Disabled Men Details'!O26</f>
        <v>T3 (18-19)</v>
      </c>
      <c r="G26" s="46" t="str">
        <f>'Disabled Men Details'!S26</f>
        <v>Junior</v>
      </c>
      <c r="H26" s="46" t="str">
        <f>'Disabled Men Details'!W26</f>
        <v>Subm</v>
      </c>
      <c r="I26" s="46" t="str">
        <f>'Disabled Men Details'!AA26</f>
        <v>M1 (40-44)</v>
      </c>
      <c r="J26" s="46" t="str">
        <f>'Disabled Men Details'!AE26</f>
        <v>M2 (45-49)</v>
      </c>
      <c r="K26" s="46" t="str">
        <f>'Disabled Men Details'!AI26</f>
        <v>M3 (50-54)</v>
      </c>
      <c r="L26" s="46" t="str">
        <f>'Disabled Men Details'!AM26</f>
        <v>M4 (55-59)</v>
      </c>
      <c r="M26" s="46" t="str">
        <f>'Disabled Men Details'!AQ26</f>
        <v>M5 (60-64)</v>
      </c>
      <c r="N26" s="46"/>
      <c r="O26" s="47"/>
      <c r="P26" s="47"/>
      <c r="Q26" s="47"/>
      <c r="R26" s="47"/>
      <c r="S26" s="47"/>
      <c r="T26" s="47"/>
      <c r="U26" s="47"/>
    </row>
    <row r="27" spans="1:21">
      <c r="A27" s="49"/>
      <c r="B27" s="50" t="s">
        <v>11</v>
      </c>
      <c r="C27" s="50">
        <f>'Disabled Men Details'!C27</f>
        <v>0</v>
      </c>
      <c r="D27" s="50">
        <f>'Disabled Men Details'!G27</f>
        <v>0</v>
      </c>
      <c r="E27" s="50">
        <f>'Disabled Men Details'!K27</f>
        <v>0</v>
      </c>
      <c r="F27" s="50">
        <f>'Disabled Men Details'!O27</f>
        <v>0</v>
      </c>
      <c r="G27" s="50">
        <f>'Disabled Men Details'!S27</f>
        <v>0</v>
      </c>
      <c r="H27" s="50">
        <f>'Disabled Men Details'!W27</f>
        <v>0</v>
      </c>
      <c r="I27" s="50">
        <f>'Disabled Men Details'!AA27</f>
        <v>0</v>
      </c>
      <c r="J27" s="50">
        <f>'Disabled Men Details'!AE27</f>
        <v>0</v>
      </c>
      <c r="K27" s="50">
        <f>'Disabled Men Details'!AI27</f>
        <v>0</v>
      </c>
      <c r="L27" s="50">
        <f>'Disabled Men Details'!AM27</f>
        <v>0</v>
      </c>
      <c r="M27" s="50">
        <f>'Disabled Men Details'!AQ27</f>
        <v>0</v>
      </c>
      <c r="N27" s="51"/>
    </row>
    <row r="28" spans="1:21">
      <c r="A28" s="49"/>
      <c r="B28" s="50" t="s">
        <v>12</v>
      </c>
      <c r="C28" s="50">
        <f>'Disabled Men Details'!C28</f>
        <v>0</v>
      </c>
      <c r="D28" s="50">
        <f>'Disabled Men Details'!G28</f>
        <v>0</v>
      </c>
      <c r="E28" s="50">
        <f>'Disabled Men Details'!K28</f>
        <v>0</v>
      </c>
      <c r="F28" s="50">
        <f>'Disabled Men Details'!O28</f>
        <v>0</v>
      </c>
      <c r="G28" s="50">
        <f>'Disabled Men Details'!S28</f>
        <v>0</v>
      </c>
      <c r="H28" s="50">
        <f>'Disabled Men Details'!W28</f>
        <v>0</v>
      </c>
      <c r="I28" s="50">
        <f>'Disabled Men Details'!AA28</f>
        <v>0</v>
      </c>
      <c r="J28" s="50">
        <f>'Disabled Men Details'!AE28</f>
        <v>0</v>
      </c>
      <c r="K28" s="50">
        <f>'Disabled Men Details'!AI28</f>
        <v>0</v>
      </c>
      <c r="L28" s="50">
        <f>'Disabled Men Details'!AM28</f>
        <v>0</v>
      </c>
      <c r="M28" s="50">
        <f>'Disabled Men Details'!AQ28</f>
        <v>0</v>
      </c>
      <c r="N28" s="51"/>
    </row>
    <row r="29" spans="1:21">
      <c r="A29" s="49"/>
      <c r="B29" s="50" t="s">
        <v>13</v>
      </c>
      <c r="C29" s="50">
        <f>'Disabled Men Details'!C29</f>
        <v>0</v>
      </c>
      <c r="D29" s="50">
        <f>'Disabled Men Details'!G29</f>
        <v>0</v>
      </c>
      <c r="E29" s="50">
        <f>'Disabled Men Details'!K29</f>
        <v>0</v>
      </c>
      <c r="F29" s="50">
        <f>'Disabled Men Details'!O29</f>
        <v>0</v>
      </c>
      <c r="G29" s="50">
        <f>'Disabled Men Details'!S29</f>
        <v>0</v>
      </c>
      <c r="H29" s="50">
        <f>'Disabled Men Details'!W29</f>
        <v>0</v>
      </c>
      <c r="I29" s="50">
        <f>'Disabled Men Details'!AA29</f>
        <v>0</v>
      </c>
      <c r="J29" s="50">
        <f>'Disabled Men Details'!AE29</f>
        <v>0</v>
      </c>
      <c r="K29" s="50">
        <f>'Disabled Men Details'!AI29</f>
        <v>0</v>
      </c>
      <c r="L29" s="50">
        <f>'Disabled Men Details'!AM29</f>
        <v>0</v>
      </c>
      <c r="M29" s="50">
        <f>'Disabled Men Details'!AQ29</f>
        <v>0</v>
      </c>
      <c r="N29" s="51"/>
    </row>
    <row r="30" spans="1:21">
      <c r="A30" s="49"/>
      <c r="B30" s="50" t="s">
        <v>14</v>
      </c>
      <c r="C30" s="50">
        <f>'Disabled Men Details'!C30</f>
        <v>0</v>
      </c>
      <c r="D30" s="50">
        <f>'Disabled Men Details'!G30</f>
        <v>0</v>
      </c>
      <c r="E30" s="50">
        <f>'Disabled Men Details'!K30</f>
        <v>0</v>
      </c>
      <c r="F30" s="50">
        <f>'Disabled Men Details'!O30</f>
        <v>0</v>
      </c>
      <c r="G30" s="50">
        <f>'Disabled Men Details'!S30</f>
        <v>0</v>
      </c>
      <c r="H30" s="50">
        <f>'Disabled Men Details'!W30</f>
        <v>0</v>
      </c>
      <c r="I30" s="50">
        <f>'Disabled Men Details'!AA30</f>
        <v>0</v>
      </c>
      <c r="J30" s="50">
        <f>'Disabled Men Details'!AE30</f>
        <v>0</v>
      </c>
      <c r="K30" s="50">
        <f>'Disabled Men Details'!AI30</f>
        <v>0</v>
      </c>
      <c r="L30" s="50">
        <f>'Disabled Men Details'!AM30</f>
        <v>0</v>
      </c>
      <c r="M30" s="50">
        <f>'Disabled Men Details'!AQ30</f>
        <v>0</v>
      </c>
      <c r="N30" s="51"/>
    </row>
    <row r="31" spans="1:21" s="48" customFormat="1" ht="13">
      <c r="A31" s="45"/>
      <c r="B31" s="46" t="s">
        <v>20</v>
      </c>
      <c r="C31" s="46" t="str">
        <f>'Disabled Men Details'!C31</f>
        <v>Open</v>
      </c>
      <c r="D31" s="46" t="str">
        <f>'Disabled Men Details'!G31</f>
        <v>T1 (13-15)</v>
      </c>
      <c r="E31" s="46" t="str">
        <f>'Disabled Men Details'!K31</f>
        <v>T2 (16-17)</v>
      </c>
      <c r="F31" s="46" t="str">
        <f>'Disabled Men Details'!O31</f>
        <v>T3 (18-19)</v>
      </c>
      <c r="G31" s="46" t="str">
        <f>'Disabled Men Details'!S31</f>
        <v>Junior</v>
      </c>
      <c r="H31" s="46" t="str">
        <f>'Disabled Men Details'!W31</f>
        <v>Subm</v>
      </c>
      <c r="I31" s="46" t="str">
        <f>'Disabled Men Details'!AA31</f>
        <v>M1 (40-44)</v>
      </c>
      <c r="J31" s="46" t="str">
        <f>'Disabled Men Details'!AE31</f>
        <v>M2 (45-49)</v>
      </c>
      <c r="K31" s="46" t="str">
        <f>'Disabled Men Details'!AI31</f>
        <v>M3 (50-54)</v>
      </c>
      <c r="L31" s="46" t="str">
        <f>'Disabled Men Details'!AM31</f>
        <v>M4 (55-59)</v>
      </c>
      <c r="M31" s="46" t="str">
        <f>'Disabled Men Details'!AQ31</f>
        <v>M5 (60-64)</v>
      </c>
      <c r="N31" s="46"/>
      <c r="O31" s="47"/>
      <c r="P31" s="47"/>
      <c r="Q31" s="47"/>
      <c r="R31" s="47"/>
      <c r="S31" s="47"/>
      <c r="T31" s="47"/>
      <c r="U31" s="47"/>
    </row>
    <row r="32" spans="1:21">
      <c r="A32" s="49"/>
      <c r="B32" s="50" t="s">
        <v>11</v>
      </c>
      <c r="C32" s="50">
        <f>'Disabled Men Details'!C32</f>
        <v>0</v>
      </c>
      <c r="D32" s="50">
        <f>'Disabled Men Details'!G32</f>
        <v>0</v>
      </c>
      <c r="E32" s="50">
        <f>'Disabled Men Details'!K32</f>
        <v>0</v>
      </c>
      <c r="F32" s="50">
        <f>'Disabled Men Details'!O32</f>
        <v>0</v>
      </c>
      <c r="G32" s="50">
        <f>'Disabled Men Details'!S32</f>
        <v>0</v>
      </c>
      <c r="H32" s="50">
        <f>'Disabled Men Details'!W32</f>
        <v>0</v>
      </c>
      <c r="I32" s="50">
        <f>'Disabled Men Details'!AA32</f>
        <v>0</v>
      </c>
      <c r="J32" s="50">
        <f>'Disabled Men Details'!AE32</f>
        <v>0</v>
      </c>
      <c r="K32" s="50">
        <f>'Disabled Men Details'!AI32</f>
        <v>0</v>
      </c>
      <c r="L32" s="50">
        <f>'Disabled Men Details'!AM32</f>
        <v>0</v>
      </c>
      <c r="M32" s="50">
        <f>'Disabled Men Details'!AQ32</f>
        <v>0</v>
      </c>
      <c r="N32" s="51"/>
    </row>
    <row r="33" spans="1:21">
      <c r="A33" s="49"/>
      <c r="B33" s="50" t="s">
        <v>12</v>
      </c>
      <c r="C33" s="50">
        <f>'Disabled Men Details'!C33</f>
        <v>0</v>
      </c>
      <c r="D33" s="50">
        <f>'Disabled Men Details'!G33</f>
        <v>0</v>
      </c>
      <c r="E33" s="50">
        <f>'Disabled Men Details'!K33</f>
        <v>0</v>
      </c>
      <c r="F33" s="50">
        <f>'Disabled Men Details'!O33</f>
        <v>0</v>
      </c>
      <c r="G33" s="50">
        <f>'Disabled Men Details'!S33</f>
        <v>0</v>
      </c>
      <c r="H33" s="50">
        <f>'Disabled Men Details'!W33</f>
        <v>0</v>
      </c>
      <c r="I33" s="50">
        <f>'Disabled Men Details'!AA33</f>
        <v>0</v>
      </c>
      <c r="J33" s="50">
        <f>'Disabled Men Details'!AE33</f>
        <v>0</v>
      </c>
      <c r="K33" s="50">
        <f>'Disabled Men Details'!AI33</f>
        <v>0</v>
      </c>
      <c r="L33" s="50">
        <f>'Disabled Men Details'!AM33</f>
        <v>0</v>
      </c>
      <c r="M33" s="50">
        <f>'Disabled Men Details'!AQ33</f>
        <v>0</v>
      </c>
      <c r="N33" s="51"/>
    </row>
    <row r="34" spans="1:21">
      <c r="A34" s="49"/>
      <c r="B34" s="50" t="s">
        <v>13</v>
      </c>
      <c r="C34" s="50">
        <f>'Disabled Men Details'!C34</f>
        <v>0</v>
      </c>
      <c r="D34" s="50">
        <f>'Disabled Men Details'!G34</f>
        <v>0</v>
      </c>
      <c r="E34" s="50">
        <f>'Disabled Men Details'!K34</f>
        <v>0</v>
      </c>
      <c r="F34" s="50">
        <f>'Disabled Men Details'!O34</f>
        <v>0</v>
      </c>
      <c r="G34" s="50">
        <f>'Disabled Men Details'!S34</f>
        <v>0</v>
      </c>
      <c r="H34" s="50">
        <f>'Disabled Men Details'!W34</f>
        <v>0</v>
      </c>
      <c r="I34" s="50">
        <f>'Disabled Men Details'!AA34</f>
        <v>0</v>
      </c>
      <c r="J34" s="50">
        <f>'Disabled Men Details'!AE34</f>
        <v>0</v>
      </c>
      <c r="K34" s="50">
        <f>'Disabled Men Details'!AI34</f>
        <v>0</v>
      </c>
      <c r="L34" s="50">
        <f>'Disabled Men Details'!AM34</f>
        <v>0</v>
      </c>
      <c r="M34" s="50">
        <f>'Disabled Men Details'!AQ34</f>
        <v>0</v>
      </c>
      <c r="N34" s="51"/>
    </row>
    <row r="35" spans="1:21">
      <c r="A35" s="49"/>
      <c r="B35" s="50" t="s">
        <v>14</v>
      </c>
      <c r="C35" s="50">
        <f>'Disabled Men Details'!C35</f>
        <v>0</v>
      </c>
      <c r="D35" s="50">
        <f>'Disabled Men Details'!G35</f>
        <v>0</v>
      </c>
      <c r="E35" s="50">
        <f>'Disabled Men Details'!K35</f>
        <v>0</v>
      </c>
      <c r="F35" s="50">
        <f>'Disabled Men Details'!O35</f>
        <v>0</v>
      </c>
      <c r="G35" s="50">
        <f>'Disabled Men Details'!S35</f>
        <v>0</v>
      </c>
      <c r="H35" s="50">
        <f>'Disabled Men Details'!W35</f>
        <v>0</v>
      </c>
      <c r="I35" s="50">
        <f>'Disabled Men Details'!AA35</f>
        <v>0</v>
      </c>
      <c r="J35" s="50">
        <f>'Disabled Men Details'!AE35</f>
        <v>0</v>
      </c>
      <c r="K35" s="50">
        <f>'Disabled Men Details'!AI35</f>
        <v>0</v>
      </c>
      <c r="L35" s="50">
        <f>'Disabled Men Details'!AM35</f>
        <v>0</v>
      </c>
      <c r="M35" s="50">
        <f>'Disabled Men Details'!AQ35</f>
        <v>0</v>
      </c>
      <c r="N35" s="51"/>
    </row>
    <row r="36" spans="1:21" s="48" customFormat="1" ht="13">
      <c r="A36" s="45"/>
      <c r="B36" s="46" t="s">
        <v>21</v>
      </c>
      <c r="C36" s="46" t="str">
        <f>'Disabled Men Details'!C36</f>
        <v>Open</v>
      </c>
      <c r="D36" s="46" t="str">
        <f>'Disabled Men Details'!G36</f>
        <v>T1 (13-15)</v>
      </c>
      <c r="E36" s="46" t="str">
        <f>'Disabled Men Details'!K36</f>
        <v>T2 (16-17)</v>
      </c>
      <c r="F36" s="46" t="str">
        <f>'Disabled Men Details'!O36</f>
        <v>T3 (18-19)</v>
      </c>
      <c r="G36" s="46" t="str">
        <f>'Disabled Men Details'!S36</f>
        <v>Junior</v>
      </c>
      <c r="H36" s="46" t="str">
        <f>'Disabled Men Details'!W36</f>
        <v>Subm</v>
      </c>
      <c r="I36" s="46" t="str">
        <f>'Disabled Men Details'!AA36</f>
        <v>M1 (40-44)</v>
      </c>
      <c r="J36" s="46" t="str">
        <f>'Disabled Men Details'!AE36</f>
        <v>M2 (45-49)</v>
      </c>
      <c r="K36" s="46" t="str">
        <f>'Disabled Men Details'!AI36</f>
        <v>M3 (50-54)</v>
      </c>
      <c r="L36" s="46" t="str">
        <f>'Disabled Men Details'!AM36</f>
        <v>M4 (55-59)</v>
      </c>
      <c r="M36" s="46" t="str">
        <f>'Disabled Men Details'!AQ36</f>
        <v>M5 (60-64)</v>
      </c>
      <c r="N36" s="46"/>
      <c r="O36" s="47"/>
      <c r="P36" s="47"/>
      <c r="Q36" s="47"/>
      <c r="R36" s="47"/>
      <c r="S36" s="47"/>
      <c r="T36" s="47"/>
      <c r="U36" s="47"/>
    </row>
    <row r="37" spans="1:21">
      <c r="A37" s="49"/>
      <c r="B37" s="50" t="s">
        <v>11</v>
      </c>
      <c r="C37" s="50">
        <f>'Disabled Men Details'!C37</f>
        <v>0</v>
      </c>
      <c r="D37" s="50">
        <f>'Disabled Men Details'!G37</f>
        <v>0</v>
      </c>
      <c r="E37" s="50">
        <f>'Disabled Men Details'!K37</f>
        <v>0</v>
      </c>
      <c r="F37" s="50">
        <f>'Disabled Men Details'!O37</f>
        <v>0</v>
      </c>
      <c r="G37" s="50">
        <f>'Disabled Men Details'!S37</f>
        <v>0</v>
      </c>
      <c r="H37" s="50">
        <f>'Disabled Men Details'!W37</f>
        <v>0</v>
      </c>
      <c r="I37" s="50">
        <f>'Disabled Men Details'!AA37</f>
        <v>0</v>
      </c>
      <c r="J37" s="50">
        <f>'Disabled Men Details'!AE37</f>
        <v>0</v>
      </c>
      <c r="K37" s="50">
        <f>'Disabled Men Details'!AI37</f>
        <v>0</v>
      </c>
      <c r="L37" s="50">
        <f>'Disabled Men Details'!AM37</f>
        <v>0</v>
      </c>
      <c r="M37" s="50">
        <f>'Disabled Men Details'!AQ37</f>
        <v>0</v>
      </c>
      <c r="N37" s="51"/>
    </row>
    <row r="38" spans="1:21">
      <c r="A38" s="49"/>
      <c r="B38" s="50" t="s">
        <v>12</v>
      </c>
      <c r="C38" s="50">
        <f>'Disabled Men Details'!C38</f>
        <v>0</v>
      </c>
      <c r="D38" s="50">
        <f>'Disabled Men Details'!G38</f>
        <v>0</v>
      </c>
      <c r="E38" s="50">
        <f>'Disabled Men Details'!K38</f>
        <v>0</v>
      </c>
      <c r="F38" s="50">
        <f>'Disabled Men Details'!O38</f>
        <v>0</v>
      </c>
      <c r="G38" s="50">
        <f>'Disabled Men Details'!S38</f>
        <v>0</v>
      </c>
      <c r="H38" s="50">
        <f>'Disabled Men Details'!W38</f>
        <v>0</v>
      </c>
      <c r="I38" s="50">
        <f>'Disabled Men Details'!AA38</f>
        <v>0</v>
      </c>
      <c r="J38" s="50">
        <f>'Disabled Men Details'!AE38</f>
        <v>0</v>
      </c>
      <c r="K38" s="50">
        <f>'Disabled Men Details'!AI38</f>
        <v>0</v>
      </c>
      <c r="L38" s="50">
        <f>'Disabled Men Details'!AM38</f>
        <v>0</v>
      </c>
      <c r="M38" s="50">
        <f>'Disabled Men Details'!AQ38</f>
        <v>0</v>
      </c>
      <c r="N38" s="51"/>
    </row>
    <row r="39" spans="1:21">
      <c r="A39" s="49"/>
      <c r="B39" s="50" t="s">
        <v>13</v>
      </c>
      <c r="C39" s="50">
        <f>'Disabled Men Details'!C39</f>
        <v>0</v>
      </c>
      <c r="D39" s="50">
        <f>'Disabled Men Details'!G39</f>
        <v>0</v>
      </c>
      <c r="E39" s="50">
        <f>'Disabled Men Details'!K39</f>
        <v>0</v>
      </c>
      <c r="F39" s="50">
        <f>'Disabled Men Details'!O39</f>
        <v>0</v>
      </c>
      <c r="G39" s="50">
        <f>'Disabled Men Details'!S39</f>
        <v>0</v>
      </c>
      <c r="H39" s="50">
        <f>'Disabled Men Details'!W39</f>
        <v>0</v>
      </c>
      <c r="I39" s="50">
        <f>'Disabled Men Details'!AA39</f>
        <v>0</v>
      </c>
      <c r="J39" s="50">
        <f>'Disabled Men Details'!AE39</f>
        <v>0</v>
      </c>
      <c r="K39" s="50">
        <f>'Disabled Men Details'!AI39</f>
        <v>0</v>
      </c>
      <c r="L39" s="50">
        <f>'Disabled Men Details'!AM39</f>
        <v>0</v>
      </c>
      <c r="M39" s="50">
        <f>'Disabled Men Details'!AQ39</f>
        <v>0</v>
      </c>
      <c r="N39" s="51"/>
    </row>
    <row r="40" spans="1:21">
      <c r="A40" s="49"/>
      <c r="B40" s="50" t="s">
        <v>14</v>
      </c>
      <c r="C40" s="50">
        <f>'Disabled Men Details'!C40</f>
        <v>0</v>
      </c>
      <c r="D40" s="50">
        <f>'Disabled Men Details'!G40</f>
        <v>0</v>
      </c>
      <c r="E40" s="50">
        <f>'Disabled Men Details'!K40</f>
        <v>0</v>
      </c>
      <c r="F40" s="50">
        <f>'Disabled Men Details'!O40</f>
        <v>0</v>
      </c>
      <c r="G40" s="50">
        <f>'Disabled Men Details'!S40</f>
        <v>0</v>
      </c>
      <c r="H40" s="50">
        <f>'Disabled Men Details'!W40</f>
        <v>0</v>
      </c>
      <c r="I40" s="50">
        <f>'Disabled Men Details'!AA40</f>
        <v>0</v>
      </c>
      <c r="J40" s="50">
        <f>'Disabled Men Details'!AE40</f>
        <v>0</v>
      </c>
      <c r="K40" s="50">
        <f>'Disabled Men Details'!AI40</f>
        <v>0</v>
      </c>
      <c r="L40" s="50">
        <f>'Disabled Men Details'!AM40</f>
        <v>0</v>
      </c>
      <c r="M40" s="50">
        <f>'Disabled Men Details'!AQ40</f>
        <v>0</v>
      </c>
      <c r="N40" s="51"/>
    </row>
    <row r="41" spans="1:21" s="48" customFormat="1" ht="13">
      <c r="A41" s="45"/>
      <c r="B41" s="46" t="s">
        <v>22</v>
      </c>
      <c r="C41" s="46" t="str">
        <f>'Disabled Men Details'!C41</f>
        <v>Open</v>
      </c>
      <c r="D41" s="46" t="str">
        <f>'Disabled Men Details'!G41</f>
        <v>T1 (13-15)</v>
      </c>
      <c r="E41" s="46" t="str">
        <f>'Disabled Men Details'!K41</f>
        <v>T2 (16-17)</v>
      </c>
      <c r="F41" s="46" t="str">
        <f>'Disabled Men Details'!O41</f>
        <v>T3 (18-19)</v>
      </c>
      <c r="G41" s="46" t="str">
        <f>'Disabled Men Details'!S41</f>
        <v>Junior</v>
      </c>
      <c r="H41" s="46" t="str">
        <f>'Disabled Men Details'!W41</f>
        <v>Subm</v>
      </c>
      <c r="I41" s="46" t="str">
        <f>'Disabled Men Details'!AA41</f>
        <v>M1 (40-44)</v>
      </c>
      <c r="J41" s="46" t="str">
        <f>'Disabled Men Details'!AE41</f>
        <v>M2 (45-49)</v>
      </c>
      <c r="K41" s="46" t="str">
        <f>'Disabled Men Details'!AI41</f>
        <v>M3 (50-54)</v>
      </c>
      <c r="L41" s="46" t="str">
        <f>'Disabled Men Details'!AM41</f>
        <v>M4 (55-59)</v>
      </c>
      <c r="M41" s="46" t="str">
        <f>'Disabled Men Details'!AQ41</f>
        <v>M5 (60-64)</v>
      </c>
      <c r="N41" s="46"/>
      <c r="O41" s="47"/>
      <c r="P41" s="47"/>
      <c r="Q41" s="47"/>
      <c r="R41" s="47"/>
      <c r="S41" s="47"/>
      <c r="T41" s="47"/>
      <c r="U41" s="47"/>
    </row>
    <row r="42" spans="1:21">
      <c r="A42" s="49"/>
      <c r="B42" s="50" t="s">
        <v>11</v>
      </c>
      <c r="C42" s="50">
        <f>'Disabled Men Details'!C42</f>
        <v>0</v>
      </c>
      <c r="D42" s="50">
        <f>'Disabled Men Details'!G42</f>
        <v>0</v>
      </c>
      <c r="E42" s="50">
        <f>'Disabled Men Details'!K42</f>
        <v>0</v>
      </c>
      <c r="F42" s="50">
        <f>'Disabled Men Details'!O42</f>
        <v>0</v>
      </c>
      <c r="G42" s="50">
        <f>'Disabled Men Details'!S42</f>
        <v>0</v>
      </c>
      <c r="H42" s="50">
        <f>'Disabled Men Details'!W42</f>
        <v>0</v>
      </c>
      <c r="I42" s="50">
        <f>'Disabled Men Details'!AA42</f>
        <v>0</v>
      </c>
      <c r="J42" s="50">
        <f>'Disabled Men Details'!AE42</f>
        <v>0</v>
      </c>
      <c r="K42" s="50">
        <f>'Disabled Men Details'!AI42</f>
        <v>0</v>
      </c>
      <c r="L42" s="50">
        <f>'Disabled Men Details'!AM42</f>
        <v>0</v>
      </c>
      <c r="M42" s="50">
        <f>'Disabled Men Details'!AQ42</f>
        <v>0</v>
      </c>
      <c r="N42" s="51"/>
    </row>
    <row r="43" spans="1:21">
      <c r="A43" s="49"/>
      <c r="B43" s="50" t="s">
        <v>12</v>
      </c>
      <c r="C43" s="50">
        <f>'Disabled Men Details'!C43</f>
        <v>0</v>
      </c>
      <c r="D43" s="50">
        <f>'Disabled Men Details'!G43</f>
        <v>0</v>
      </c>
      <c r="E43" s="50">
        <f>'Disabled Men Details'!K43</f>
        <v>0</v>
      </c>
      <c r="F43" s="50">
        <f>'Disabled Men Details'!O43</f>
        <v>0</v>
      </c>
      <c r="G43" s="50">
        <f>'Disabled Men Details'!S43</f>
        <v>0</v>
      </c>
      <c r="H43" s="50">
        <f>'Disabled Men Details'!W43</f>
        <v>0</v>
      </c>
      <c r="I43" s="50">
        <f>'Disabled Men Details'!AA43</f>
        <v>0</v>
      </c>
      <c r="J43" s="50">
        <f>'Disabled Men Details'!AE43</f>
        <v>0</v>
      </c>
      <c r="K43" s="50">
        <f>'Disabled Men Details'!AI43</f>
        <v>0</v>
      </c>
      <c r="L43" s="50">
        <f>'Disabled Men Details'!AM43</f>
        <v>0</v>
      </c>
      <c r="M43" s="50">
        <f>'Disabled Men Details'!AQ43</f>
        <v>0</v>
      </c>
      <c r="N43" s="51"/>
    </row>
    <row r="44" spans="1:21">
      <c r="A44" s="49"/>
      <c r="B44" s="50" t="s">
        <v>13</v>
      </c>
      <c r="C44" s="50">
        <f>'Disabled Men Details'!C44</f>
        <v>0</v>
      </c>
      <c r="D44" s="50">
        <f>'Disabled Men Details'!G44</f>
        <v>0</v>
      </c>
      <c r="E44" s="50">
        <f>'Disabled Men Details'!K44</f>
        <v>0</v>
      </c>
      <c r="F44" s="50">
        <f>'Disabled Men Details'!O44</f>
        <v>0</v>
      </c>
      <c r="G44" s="50">
        <f>'Disabled Men Details'!S44</f>
        <v>0</v>
      </c>
      <c r="H44" s="50">
        <f>'Disabled Men Details'!W44</f>
        <v>0</v>
      </c>
      <c r="I44" s="50">
        <f>'Disabled Men Details'!AA44</f>
        <v>0</v>
      </c>
      <c r="J44" s="50">
        <f>'Disabled Men Details'!AE44</f>
        <v>0</v>
      </c>
      <c r="K44" s="50">
        <f>'Disabled Men Details'!AI44</f>
        <v>0</v>
      </c>
      <c r="L44" s="50">
        <f>'Disabled Men Details'!AM44</f>
        <v>0</v>
      </c>
      <c r="M44" s="50">
        <f>'Disabled Men Details'!AQ44</f>
        <v>0</v>
      </c>
      <c r="N44" s="51"/>
    </row>
    <row r="45" spans="1:21">
      <c r="A45" s="49"/>
      <c r="B45" s="50" t="s">
        <v>14</v>
      </c>
      <c r="C45" s="50">
        <f>'Disabled Men Details'!C45</f>
        <v>0</v>
      </c>
      <c r="D45" s="50">
        <f>'Disabled Men Details'!G45</f>
        <v>0</v>
      </c>
      <c r="E45" s="50">
        <f>'Disabled Men Details'!K45</f>
        <v>0</v>
      </c>
      <c r="F45" s="50">
        <f>'Disabled Men Details'!O45</f>
        <v>0</v>
      </c>
      <c r="G45" s="50">
        <f>'Disabled Men Details'!S45</f>
        <v>0</v>
      </c>
      <c r="H45" s="50">
        <f>'Disabled Men Details'!W45</f>
        <v>0</v>
      </c>
      <c r="I45" s="50">
        <f>'Disabled Men Details'!AA45</f>
        <v>0</v>
      </c>
      <c r="J45" s="50">
        <f>'Disabled Men Details'!AE45</f>
        <v>0</v>
      </c>
      <c r="K45" s="50">
        <f>'Disabled Men Details'!AI45</f>
        <v>0</v>
      </c>
      <c r="L45" s="50">
        <f>'Disabled Men Details'!AM45</f>
        <v>0</v>
      </c>
      <c r="M45" s="50">
        <f>'Disabled Men Details'!AQ45</f>
        <v>0</v>
      </c>
      <c r="N45" s="51"/>
    </row>
    <row r="46" spans="1:21" s="48" customFormat="1" ht="13">
      <c r="A46" s="45"/>
      <c r="B46" s="46" t="s">
        <v>23</v>
      </c>
      <c r="C46" s="46" t="str">
        <f>'Disabled Men Details'!C46</f>
        <v>Open</v>
      </c>
      <c r="D46" s="46" t="str">
        <f>'Disabled Men Details'!G46</f>
        <v>T1 (13-15)</v>
      </c>
      <c r="E46" s="46" t="str">
        <f>'Disabled Men Details'!K46</f>
        <v>T2 (16-17)</v>
      </c>
      <c r="F46" s="46" t="str">
        <f>'Disabled Men Details'!O46</f>
        <v>T3 (18-19)</v>
      </c>
      <c r="G46" s="46" t="str">
        <f>'Disabled Men Details'!S46</f>
        <v>Junior</v>
      </c>
      <c r="H46" s="46" t="str">
        <f>'Disabled Men Details'!W46</f>
        <v>Subm</v>
      </c>
      <c r="I46" s="46" t="str">
        <f>'Disabled Men Details'!AA46</f>
        <v>M1 (40-44)</v>
      </c>
      <c r="J46" s="46" t="str">
        <f>'Disabled Men Details'!AE46</f>
        <v>M2 (45-49)</v>
      </c>
      <c r="K46" s="46" t="str">
        <f>'Disabled Men Details'!AI46</f>
        <v>M3 (50-54)</v>
      </c>
      <c r="L46" s="46" t="str">
        <f>'Disabled Men Details'!AM46</f>
        <v>M4 (55-59)</v>
      </c>
      <c r="M46" s="46" t="str">
        <f>'Disabled Men Details'!AQ46</f>
        <v>M5 (60-64)</v>
      </c>
      <c r="N46" s="46"/>
      <c r="O46" s="47"/>
      <c r="P46" s="47"/>
      <c r="Q46" s="47"/>
      <c r="R46" s="47"/>
      <c r="S46" s="47"/>
      <c r="T46" s="47"/>
      <c r="U46" s="47"/>
    </row>
    <row r="47" spans="1:21">
      <c r="A47" s="49"/>
      <c r="B47" s="50" t="s">
        <v>11</v>
      </c>
      <c r="C47" s="50">
        <f>'Disabled Men Details'!C47</f>
        <v>0</v>
      </c>
      <c r="D47" s="50">
        <f>'Disabled Men Details'!G47</f>
        <v>0</v>
      </c>
      <c r="E47" s="50">
        <f>'Disabled Men Details'!K47</f>
        <v>0</v>
      </c>
      <c r="F47" s="50">
        <f>'Disabled Men Details'!O47</f>
        <v>0</v>
      </c>
      <c r="G47" s="50">
        <f>'Disabled Men Details'!S47</f>
        <v>0</v>
      </c>
      <c r="H47" s="50">
        <f>'Disabled Men Details'!W47</f>
        <v>0</v>
      </c>
      <c r="I47" s="50">
        <f>'Disabled Men Details'!AA47</f>
        <v>0</v>
      </c>
      <c r="J47" s="50">
        <f>'Disabled Men Details'!AE47</f>
        <v>0</v>
      </c>
      <c r="K47" s="50">
        <f>'Disabled Men Details'!AI47</f>
        <v>0</v>
      </c>
      <c r="L47" s="50">
        <f>'Disabled Men Details'!AM47</f>
        <v>0</v>
      </c>
      <c r="M47" s="50">
        <f>'Disabled Men Details'!AQ47</f>
        <v>0</v>
      </c>
      <c r="N47" s="51"/>
    </row>
    <row r="48" spans="1:21">
      <c r="A48" s="49"/>
      <c r="B48" s="50" t="s">
        <v>12</v>
      </c>
      <c r="C48" s="50">
        <f>'Disabled Men Details'!C48</f>
        <v>0</v>
      </c>
      <c r="D48" s="50">
        <f>'Disabled Men Details'!G48</f>
        <v>0</v>
      </c>
      <c r="E48" s="50">
        <f>'Disabled Men Details'!K48</f>
        <v>0</v>
      </c>
      <c r="F48" s="50">
        <f>'Disabled Men Details'!O48</f>
        <v>0</v>
      </c>
      <c r="G48" s="50">
        <f>'Disabled Men Details'!S48</f>
        <v>0</v>
      </c>
      <c r="H48" s="50">
        <f>'Disabled Men Details'!W48</f>
        <v>0</v>
      </c>
      <c r="I48" s="50">
        <f>'Disabled Men Details'!AA48</f>
        <v>0</v>
      </c>
      <c r="J48" s="50">
        <f>'Disabled Men Details'!AE48</f>
        <v>0</v>
      </c>
      <c r="K48" s="50">
        <f>'Disabled Men Details'!AI48</f>
        <v>0</v>
      </c>
      <c r="L48" s="50">
        <f>'Disabled Men Details'!AM48</f>
        <v>0</v>
      </c>
      <c r="M48" s="50">
        <f>'Disabled Men Details'!AQ48</f>
        <v>0</v>
      </c>
      <c r="N48" s="51"/>
    </row>
    <row r="49" spans="1:21">
      <c r="A49" s="49"/>
      <c r="B49" s="50" t="s">
        <v>13</v>
      </c>
      <c r="C49" s="50">
        <v>300</v>
      </c>
      <c r="D49" s="50">
        <f>'Disabled Men Details'!G49</f>
        <v>0</v>
      </c>
      <c r="E49" s="50">
        <f>'Disabled Men Details'!K49</f>
        <v>0</v>
      </c>
      <c r="F49" s="50">
        <f>'Disabled Men Details'!O49</f>
        <v>0</v>
      </c>
      <c r="G49" s="50">
        <f>'Disabled Men Details'!S49</f>
        <v>0</v>
      </c>
      <c r="H49" s="50">
        <f>'Disabled Men Details'!W49</f>
        <v>0</v>
      </c>
      <c r="I49" s="50">
        <f>'Disabled Men Details'!AA49</f>
        <v>0</v>
      </c>
      <c r="J49" s="50">
        <f>'Disabled Men Details'!AE49</f>
        <v>0</v>
      </c>
      <c r="K49" s="50">
        <f>'Disabled Men Details'!AI49</f>
        <v>0</v>
      </c>
      <c r="L49" s="50">
        <f>'Disabled Men Details'!AM49</f>
        <v>0</v>
      </c>
      <c r="M49" s="50">
        <f>'Disabled Men Details'!AQ49</f>
        <v>0</v>
      </c>
      <c r="N49" s="51"/>
    </row>
    <row r="50" spans="1:21">
      <c r="A50" s="49"/>
      <c r="B50" s="50" t="s">
        <v>14</v>
      </c>
      <c r="C50" s="50">
        <v>970</v>
      </c>
      <c r="D50" s="50">
        <f>'Disabled Men Details'!G50</f>
        <v>0</v>
      </c>
      <c r="E50" s="50">
        <f>'Disabled Men Details'!K50</f>
        <v>0</v>
      </c>
      <c r="F50" s="50">
        <f>'Disabled Men Details'!O50</f>
        <v>0</v>
      </c>
      <c r="G50" s="50">
        <f>'Disabled Men Details'!S50</f>
        <v>0</v>
      </c>
      <c r="H50" s="50">
        <f>'Disabled Men Details'!W50</f>
        <v>0</v>
      </c>
      <c r="I50" s="50">
        <f>'Disabled Men Details'!AA50</f>
        <v>0</v>
      </c>
      <c r="J50" s="50">
        <f>'Disabled Men Details'!AE50</f>
        <v>0</v>
      </c>
      <c r="K50" s="50">
        <f>'Disabled Men Details'!AI50</f>
        <v>0</v>
      </c>
      <c r="L50" s="50">
        <f>'Disabled Men Details'!AM50</f>
        <v>0</v>
      </c>
      <c r="M50" s="50">
        <f>'Disabled Men Details'!AQ50</f>
        <v>0</v>
      </c>
      <c r="N50" s="51"/>
    </row>
    <row r="51" spans="1:21" s="48" customFormat="1" ht="13">
      <c r="A51" s="45"/>
      <c r="B51" s="46" t="s">
        <v>24</v>
      </c>
      <c r="C51" s="46" t="str">
        <f>'Disabled Men Details'!C51</f>
        <v>Open</v>
      </c>
      <c r="D51" s="46" t="str">
        <f>'Disabled Men Details'!G51</f>
        <v>T1 (13-15)</v>
      </c>
      <c r="E51" s="46" t="str">
        <f>'Disabled Men Details'!K51</f>
        <v>T2 (16-17)</v>
      </c>
      <c r="F51" s="46" t="str">
        <f>'Disabled Men Details'!O51</f>
        <v>T3 (18-19)</v>
      </c>
      <c r="G51" s="46" t="str">
        <f>'Disabled Men Details'!S51</f>
        <v>Junior</v>
      </c>
      <c r="H51" s="46" t="str">
        <f>'Disabled Men Details'!W51</f>
        <v>Subm</v>
      </c>
      <c r="I51" s="46" t="str">
        <f>'Disabled Men Details'!AA51</f>
        <v>M1 (40-44)</v>
      </c>
      <c r="J51" s="46" t="str">
        <f>'Disabled Men Details'!AE51</f>
        <v>M2 (45-49)</v>
      </c>
      <c r="K51" s="46" t="str">
        <f>'Disabled Men Details'!AI51</f>
        <v>M3 (50-54)</v>
      </c>
      <c r="L51" s="46" t="str">
        <f>'Disabled Men Details'!AM51</f>
        <v>M4 (55-59)</v>
      </c>
      <c r="M51" s="46" t="str">
        <f>'Disabled Men Details'!AQ51</f>
        <v>M5 (60-64)</v>
      </c>
      <c r="N51" s="46"/>
      <c r="O51" s="47"/>
      <c r="P51" s="47"/>
      <c r="Q51" s="47"/>
      <c r="R51" s="47"/>
      <c r="S51" s="47"/>
      <c r="T51" s="47"/>
      <c r="U51" s="47"/>
    </row>
    <row r="52" spans="1:21">
      <c r="A52" s="49"/>
      <c r="B52" s="50" t="s">
        <v>11</v>
      </c>
      <c r="C52" s="50">
        <f>'Disabled Men Details'!C52</f>
        <v>0</v>
      </c>
      <c r="D52" s="50">
        <f>'Disabled Men Details'!G52</f>
        <v>0</v>
      </c>
      <c r="E52" s="50">
        <f>'Disabled Men Details'!K52</f>
        <v>0</v>
      </c>
      <c r="F52" s="50">
        <f>'Disabled Men Details'!O52</f>
        <v>0</v>
      </c>
      <c r="G52" s="50">
        <f>'Disabled Men Details'!S52</f>
        <v>0</v>
      </c>
      <c r="H52" s="50">
        <f>'Disabled Men Details'!W52</f>
        <v>0</v>
      </c>
      <c r="I52" s="50">
        <f>'Disabled Men Details'!AA52</f>
        <v>0</v>
      </c>
      <c r="J52" s="50">
        <f>'Disabled Men Details'!AE52</f>
        <v>0</v>
      </c>
      <c r="K52" s="50">
        <f>'Disabled Men Details'!AI52</f>
        <v>0</v>
      </c>
      <c r="L52" s="50">
        <f>'Disabled Men Details'!AM52</f>
        <v>0</v>
      </c>
      <c r="M52" s="50">
        <f>'Disabled Men Details'!AQ52</f>
        <v>0</v>
      </c>
      <c r="N52" s="51"/>
    </row>
    <row r="53" spans="1:21">
      <c r="A53" s="49"/>
      <c r="B53" s="50" t="s">
        <v>12</v>
      </c>
      <c r="C53" s="50">
        <f>'Disabled Men Details'!C53</f>
        <v>0</v>
      </c>
      <c r="D53" s="50">
        <f>'Disabled Men Details'!G53</f>
        <v>0</v>
      </c>
      <c r="E53" s="50">
        <f>'Disabled Men Details'!K53</f>
        <v>0</v>
      </c>
      <c r="F53" s="50">
        <f>'Disabled Men Details'!O53</f>
        <v>0</v>
      </c>
      <c r="G53" s="50">
        <f>'Disabled Men Details'!S53</f>
        <v>0</v>
      </c>
      <c r="H53" s="50">
        <f>'Disabled Men Details'!W53</f>
        <v>0</v>
      </c>
      <c r="I53" s="50">
        <f>'Disabled Men Details'!AA53</f>
        <v>0</v>
      </c>
      <c r="J53" s="50">
        <f>'Disabled Men Details'!AE53</f>
        <v>0</v>
      </c>
      <c r="K53" s="50">
        <f>'Disabled Men Details'!AI53</f>
        <v>0</v>
      </c>
      <c r="L53" s="50">
        <f>'Disabled Men Details'!AM53</f>
        <v>0</v>
      </c>
      <c r="M53" s="50">
        <f>'Disabled Men Details'!AQ53</f>
        <v>0</v>
      </c>
      <c r="N53" s="51"/>
    </row>
    <row r="54" spans="1:21">
      <c r="A54" s="49"/>
      <c r="B54" s="50" t="s">
        <v>13</v>
      </c>
      <c r="C54" s="50">
        <f>'Disabled Men Details'!C54</f>
        <v>0</v>
      </c>
      <c r="D54" s="50">
        <f>'Disabled Men Details'!G54</f>
        <v>0</v>
      </c>
      <c r="E54" s="50">
        <f>'Disabled Men Details'!K54</f>
        <v>0</v>
      </c>
      <c r="F54" s="50">
        <f>'Disabled Men Details'!O54</f>
        <v>0</v>
      </c>
      <c r="G54" s="50">
        <f>'Disabled Men Details'!S54</f>
        <v>0</v>
      </c>
      <c r="H54" s="50">
        <f>'Disabled Men Details'!W54</f>
        <v>0</v>
      </c>
      <c r="I54" s="50">
        <f>'Disabled Men Details'!AA54</f>
        <v>0</v>
      </c>
      <c r="J54" s="50">
        <f>'Disabled Men Details'!AE54</f>
        <v>0</v>
      </c>
      <c r="K54" s="50">
        <f>'Disabled Men Details'!AI54</f>
        <v>0</v>
      </c>
      <c r="L54" s="50">
        <f>'Disabled Men Details'!AM54</f>
        <v>0</v>
      </c>
      <c r="M54" s="50">
        <f>'Disabled Men Details'!AQ54</f>
        <v>0</v>
      </c>
      <c r="N54" s="51"/>
    </row>
    <row r="55" spans="1:21">
      <c r="A55" s="49"/>
      <c r="B55" s="50" t="s">
        <v>14</v>
      </c>
      <c r="C55" s="50">
        <f>'Disabled Men Details'!C55</f>
        <v>0</v>
      </c>
      <c r="D55" s="50">
        <f>'Disabled Men Details'!G55</f>
        <v>0</v>
      </c>
      <c r="E55" s="50">
        <f>'Disabled Men Details'!K55</f>
        <v>0</v>
      </c>
      <c r="F55" s="50">
        <f>'Disabled Men Details'!O55</f>
        <v>0</v>
      </c>
      <c r="G55" s="50">
        <f>'Disabled Men Details'!S55</f>
        <v>0</v>
      </c>
      <c r="H55" s="50">
        <f>'Disabled Men Details'!W55</f>
        <v>0</v>
      </c>
      <c r="I55" s="50">
        <f>'Disabled Men Details'!AA55</f>
        <v>0</v>
      </c>
      <c r="J55" s="50">
        <f>'Disabled Men Details'!AE55</f>
        <v>0</v>
      </c>
      <c r="K55" s="50">
        <f>'Disabled Men Details'!AI55</f>
        <v>0</v>
      </c>
      <c r="L55" s="50">
        <f>'Disabled Men Details'!AM55</f>
        <v>0</v>
      </c>
      <c r="M55" s="50">
        <f>'Disabled Men Details'!AQ55</f>
        <v>0</v>
      </c>
      <c r="N55" s="51"/>
    </row>
    <row r="56" spans="1:21" s="48" customFormat="1" ht="13">
      <c r="A56" s="45"/>
      <c r="B56" s="46" t="s">
        <v>25</v>
      </c>
      <c r="C56" s="46" t="str">
        <f>'Disabled Men Details'!C56</f>
        <v>Open</v>
      </c>
      <c r="D56" s="46" t="str">
        <f>'Disabled Men Details'!G56</f>
        <v>T1 (13-15)</v>
      </c>
      <c r="E56" s="46" t="str">
        <f>'Disabled Men Details'!K56</f>
        <v>T2 (16-17)</v>
      </c>
      <c r="F56" s="46" t="str">
        <f>'Disabled Men Details'!O56</f>
        <v>T3 (18-19)</v>
      </c>
      <c r="G56" s="46" t="str">
        <f>'Disabled Men Details'!S56</f>
        <v>Junior</v>
      </c>
      <c r="H56" s="46" t="str">
        <f>'Disabled Men Details'!W56</f>
        <v>Subm</v>
      </c>
      <c r="I56" s="46" t="str">
        <f>'Disabled Men Details'!AA56</f>
        <v>M1 (40-44)</v>
      </c>
      <c r="J56" s="46" t="str">
        <f>'Disabled Men Details'!AE56</f>
        <v>M2 (45-49)</v>
      </c>
      <c r="K56" s="46" t="str">
        <f>'Disabled Men Details'!AI56</f>
        <v>M3 (50-54)</v>
      </c>
      <c r="L56" s="46" t="str">
        <f>'Disabled Men Details'!AM56</f>
        <v>M4 (55-59)</v>
      </c>
      <c r="M56" s="46" t="str">
        <f>'Disabled Men Details'!AQ56</f>
        <v>M5 (60-64)</v>
      </c>
      <c r="N56" s="46"/>
      <c r="O56" s="47"/>
      <c r="P56" s="47"/>
      <c r="Q56" s="47"/>
      <c r="R56" s="47"/>
      <c r="S56" s="47"/>
      <c r="T56" s="47"/>
      <c r="U56" s="47"/>
    </row>
    <row r="57" spans="1:21">
      <c r="A57" s="49"/>
      <c r="B57" s="50" t="s">
        <v>11</v>
      </c>
      <c r="C57" s="50">
        <f>'Disabled Men Details'!C57</f>
        <v>0</v>
      </c>
      <c r="D57" s="50">
        <f>'Disabled Men Details'!G57</f>
        <v>0</v>
      </c>
      <c r="E57" s="50">
        <f>'Disabled Men Details'!K57</f>
        <v>0</v>
      </c>
      <c r="F57" s="50">
        <f>'Disabled Men Details'!O57</f>
        <v>0</v>
      </c>
      <c r="G57" s="50">
        <f>'Disabled Men Details'!S57</f>
        <v>0</v>
      </c>
      <c r="H57" s="50">
        <f>'Disabled Men Details'!W57</f>
        <v>0</v>
      </c>
      <c r="I57" s="50">
        <f>'Disabled Men Details'!AA57</f>
        <v>0</v>
      </c>
      <c r="J57" s="50">
        <f>'Disabled Men Details'!AE57</f>
        <v>0</v>
      </c>
      <c r="K57" s="50">
        <f>'Disabled Men Details'!AI57</f>
        <v>0</v>
      </c>
      <c r="L57" s="50">
        <f>'Disabled Men Details'!AM57</f>
        <v>0</v>
      </c>
      <c r="M57" s="50">
        <f>'Disabled Men Details'!AQ57</f>
        <v>0</v>
      </c>
      <c r="N57" s="51"/>
    </row>
    <row r="58" spans="1:21">
      <c r="A58" s="49"/>
      <c r="B58" s="50" t="s">
        <v>12</v>
      </c>
      <c r="C58" s="50">
        <f>'Disabled Men Details'!C58</f>
        <v>0</v>
      </c>
      <c r="D58" s="50">
        <f>'Disabled Men Details'!G58</f>
        <v>0</v>
      </c>
      <c r="E58" s="50">
        <f>'Disabled Men Details'!K58</f>
        <v>0</v>
      </c>
      <c r="F58" s="50">
        <f>'Disabled Men Details'!O58</f>
        <v>0</v>
      </c>
      <c r="G58" s="50">
        <f>'Disabled Men Details'!S58</f>
        <v>0</v>
      </c>
      <c r="H58" s="50">
        <f>'Disabled Men Details'!W58</f>
        <v>0</v>
      </c>
      <c r="I58" s="50">
        <f>'Disabled Men Details'!AA58</f>
        <v>0</v>
      </c>
      <c r="J58" s="50">
        <f>'Disabled Men Details'!AE58</f>
        <v>0</v>
      </c>
      <c r="K58" s="50">
        <f>'Disabled Men Details'!AI58</f>
        <v>0</v>
      </c>
      <c r="L58" s="50">
        <f>'Disabled Men Details'!AM58</f>
        <v>0</v>
      </c>
      <c r="M58" s="50">
        <f>'Disabled Men Details'!AQ58</f>
        <v>0</v>
      </c>
      <c r="N58" s="51"/>
    </row>
    <row r="59" spans="1:21">
      <c r="A59" s="49"/>
      <c r="B59" s="50" t="s">
        <v>13</v>
      </c>
      <c r="C59" s="50">
        <f>'Disabled Men Details'!C59</f>
        <v>0</v>
      </c>
      <c r="D59" s="50">
        <f>'Disabled Men Details'!G59</f>
        <v>0</v>
      </c>
      <c r="E59" s="50">
        <f>'Disabled Men Details'!K59</f>
        <v>0</v>
      </c>
      <c r="F59" s="50">
        <f>'Disabled Men Details'!O59</f>
        <v>0</v>
      </c>
      <c r="G59" s="50">
        <f>'Disabled Men Details'!S59</f>
        <v>0</v>
      </c>
      <c r="H59" s="50">
        <f>'Disabled Men Details'!W59</f>
        <v>0</v>
      </c>
      <c r="I59" s="50">
        <f>'Disabled Men Details'!AA59</f>
        <v>0</v>
      </c>
      <c r="J59" s="50">
        <f>'Disabled Men Details'!AE59</f>
        <v>0</v>
      </c>
      <c r="K59" s="50">
        <f>'Disabled Men Details'!AI59</f>
        <v>0</v>
      </c>
      <c r="L59" s="50">
        <f>'Disabled Men Details'!AM59</f>
        <v>0</v>
      </c>
      <c r="M59" s="50">
        <f>'Disabled Men Details'!AQ59</f>
        <v>0</v>
      </c>
      <c r="N59" s="51"/>
    </row>
    <row r="60" spans="1:21">
      <c r="A60" s="49"/>
      <c r="B60" s="50" t="s">
        <v>14</v>
      </c>
      <c r="C60" s="50">
        <f>'Disabled Men Details'!C60</f>
        <v>0</v>
      </c>
      <c r="D60" s="50">
        <f>'Disabled Men Details'!G60</f>
        <v>0</v>
      </c>
      <c r="E60" s="50">
        <f>'Disabled Men Details'!K60</f>
        <v>0</v>
      </c>
      <c r="F60" s="50">
        <f>'Disabled Men Details'!O60</f>
        <v>0</v>
      </c>
      <c r="G60" s="50">
        <f>'Disabled Men Details'!S60</f>
        <v>0</v>
      </c>
      <c r="H60" s="50">
        <f>'Disabled Men Details'!W60</f>
        <v>0</v>
      </c>
      <c r="I60" s="50">
        <f>'Disabled Men Details'!AA60</f>
        <v>0</v>
      </c>
      <c r="J60" s="50">
        <f>'Disabled Men Details'!AE60</f>
        <v>0</v>
      </c>
      <c r="K60" s="50">
        <f>'Disabled Men Details'!AI60</f>
        <v>0</v>
      </c>
      <c r="L60" s="50">
        <f>'Disabled Men Details'!AM60</f>
        <v>0</v>
      </c>
      <c r="M60" s="50">
        <f>'Disabled Men Details'!AQ60</f>
        <v>0</v>
      </c>
      <c r="N60" s="51"/>
    </row>
    <row r="61" spans="1:21">
      <c r="A61" s="49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</row>
  </sheetData>
  <printOptions gridLines="1"/>
  <pageMargins left="0.47244094488188981" right="0.74803149606299213" top="0.78740157480314965" bottom="0.19685039370078741" header="0.51181102362204722" footer="0.19685039370078741"/>
  <pageSetup paperSize="9" scale="88" orientation="portrait" r:id="rId1"/>
  <headerFooter alignWithMargins="0">
    <oddFooter>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7E2CB-8727-4839-AEBA-1F86425B1629}">
  <sheetPr>
    <pageSetUpPr fitToPage="1"/>
  </sheetPr>
  <dimension ref="A1:AL72"/>
  <sheetViews>
    <sheetView view="pageLayout" zoomScaleNormal="98" workbookViewId="0">
      <selection activeCell="A27" sqref="A27"/>
    </sheetView>
  </sheetViews>
  <sheetFormatPr defaultColWidth="8.81640625" defaultRowHeight="12.5"/>
  <cols>
    <col min="1" max="1" width="8.1796875" style="39" customWidth="1"/>
    <col min="2" max="2" width="12.54296875" style="39" customWidth="1"/>
    <col min="3" max="3" width="14.54296875" style="39" customWidth="1"/>
    <col min="4" max="4" width="12.54296875" style="39" customWidth="1"/>
    <col min="5" max="5" width="12.26953125" style="39" customWidth="1"/>
    <col min="6" max="6" width="12.54296875" style="39" customWidth="1"/>
    <col min="7" max="7" width="8.1796875" style="39" customWidth="1"/>
    <col min="8" max="8" width="12.54296875" style="39" customWidth="1"/>
    <col min="9" max="9" width="8.1796875" style="39" customWidth="1"/>
    <col min="10" max="10" width="12.54296875" style="39" customWidth="1"/>
    <col min="11" max="11" width="8.1796875" style="39" customWidth="1"/>
    <col min="12" max="12" width="12.54296875" style="39" customWidth="1"/>
    <col min="13" max="13" width="8.1796875" style="39" customWidth="1"/>
    <col min="14" max="14" width="12.54296875" style="39" customWidth="1"/>
    <col min="15" max="15" width="12.81640625" style="39" customWidth="1"/>
    <col min="16" max="16" width="12.54296875" style="39" customWidth="1"/>
    <col min="17" max="17" width="11.1796875" style="39" customWidth="1"/>
    <col min="18" max="18" width="12.54296875" style="39" customWidth="1"/>
    <col min="19" max="19" width="11.453125" style="36" customWidth="1"/>
    <col min="20" max="20" width="13.453125" style="37" customWidth="1"/>
    <col min="21" max="22" width="8.81640625" style="37"/>
    <col min="23" max="23" width="15.54296875" style="37" customWidth="1"/>
    <col min="24" max="24" width="16.1796875" style="37" customWidth="1"/>
    <col min="25" max="25" width="11.453125" style="37" customWidth="1"/>
    <col min="26" max="26" width="8.81640625" style="37"/>
    <col min="27" max="27" width="14.453125" style="37" customWidth="1"/>
    <col min="28" max="28" width="14" style="37" customWidth="1"/>
    <col min="29" max="30" width="8.81640625" style="37"/>
    <col min="31" max="31" width="11.453125" style="37" customWidth="1"/>
    <col min="32" max="32" width="15.1796875" style="37" customWidth="1"/>
    <col min="33" max="33" width="11.453125" style="37" customWidth="1"/>
    <col min="34" max="16384" width="8.81640625" style="37"/>
  </cols>
  <sheetData>
    <row r="1" spans="1:38">
      <c r="A1" s="35" t="s">
        <v>26</v>
      </c>
      <c r="B1" s="35" t="s">
        <v>8</v>
      </c>
      <c r="C1" s="35" t="s">
        <v>29</v>
      </c>
      <c r="D1" s="35" t="s">
        <v>40</v>
      </c>
      <c r="E1" s="35" t="s">
        <v>31</v>
      </c>
      <c r="F1" s="35" t="s">
        <v>33</v>
      </c>
      <c r="G1" s="35" t="s">
        <v>29</v>
      </c>
      <c r="H1" s="35" t="s">
        <v>40</v>
      </c>
      <c r="I1" s="35" t="s">
        <v>31</v>
      </c>
      <c r="J1" s="35" t="s">
        <v>32</v>
      </c>
      <c r="K1" s="35" t="s">
        <v>29</v>
      </c>
      <c r="L1" s="35" t="s">
        <v>40</v>
      </c>
      <c r="M1" s="35" t="s">
        <v>31</v>
      </c>
      <c r="N1" s="35" t="s">
        <v>34</v>
      </c>
      <c r="O1" s="35" t="s">
        <v>29</v>
      </c>
      <c r="P1" s="35" t="s">
        <v>40</v>
      </c>
      <c r="Q1" s="35" t="s">
        <v>31</v>
      </c>
      <c r="R1" s="35" t="s">
        <v>9</v>
      </c>
      <c r="S1" s="35" t="s">
        <v>29</v>
      </c>
      <c r="T1" s="35" t="s">
        <v>40</v>
      </c>
      <c r="U1" s="35" t="s">
        <v>31</v>
      </c>
      <c r="V1" s="35" t="s">
        <v>35</v>
      </c>
      <c r="W1" s="35" t="s">
        <v>29</v>
      </c>
      <c r="X1" s="35" t="s">
        <v>40</v>
      </c>
      <c r="Y1" s="35" t="s">
        <v>31</v>
      </c>
      <c r="Z1" s="35" t="s">
        <v>36</v>
      </c>
      <c r="AA1" s="35" t="s">
        <v>29</v>
      </c>
      <c r="AB1" s="35" t="s">
        <v>40</v>
      </c>
      <c r="AC1" s="35" t="s">
        <v>31</v>
      </c>
      <c r="AD1" s="35" t="s">
        <v>37</v>
      </c>
      <c r="AE1" s="35" t="s">
        <v>29</v>
      </c>
      <c r="AF1" s="35" t="s">
        <v>40</v>
      </c>
      <c r="AG1" s="35" t="s">
        <v>31</v>
      </c>
      <c r="AH1" s="35" t="s">
        <v>38</v>
      </c>
      <c r="AI1" s="35" t="s">
        <v>29</v>
      </c>
      <c r="AJ1" s="35" t="s">
        <v>40</v>
      </c>
      <c r="AK1" s="35" t="s">
        <v>31</v>
      </c>
      <c r="AL1" s="36"/>
    </row>
    <row r="2" spans="1:38">
      <c r="A2" s="39" t="s">
        <v>11</v>
      </c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6"/>
    </row>
    <row r="3" spans="1:38">
      <c r="A3" s="39" t="s">
        <v>12</v>
      </c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6"/>
    </row>
    <row r="4" spans="1:38">
      <c r="A4" s="39" t="s">
        <v>13</v>
      </c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6"/>
    </row>
    <row r="5" spans="1:38">
      <c r="A5" s="39" t="s">
        <v>14</v>
      </c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6"/>
    </row>
    <row r="6" spans="1:38">
      <c r="A6" s="35" t="s">
        <v>27</v>
      </c>
      <c r="B6" s="35" t="s">
        <v>8</v>
      </c>
      <c r="C6" s="35" t="s">
        <v>29</v>
      </c>
      <c r="D6" s="35" t="s">
        <v>40</v>
      </c>
      <c r="E6" s="35" t="s">
        <v>31</v>
      </c>
      <c r="F6" s="35" t="s">
        <v>33</v>
      </c>
      <c r="G6" s="35" t="s">
        <v>29</v>
      </c>
      <c r="H6" s="35" t="s">
        <v>40</v>
      </c>
      <c r="I6" s="35" t="s">
        <v>31</v>
      </c>
      <c r="J6" s="35" t="s">
        <v>32</v>
      </c>
      <c r="K6" s="35" t="s">
        <v>29</v>
      </c>
      <c r="L6" s="35" t="s">
        <v>40</v>
      </c>
      <c r="M6" s="35" t="s">
        <v>31</v>
      </c>
      <c r="N6" s="35" t="s">
        <v>34</v>
      </c>
      <c r="O6" s="35" t="s">
        <v>29</v>
      </c>
      <c r="P6" s="35" t="s">
        <v>40</v>
      </c>
      <c r="Q6" s="35" t="s">
        <v>31</v>
      </c>
      <c r="R6" s="35" t="s">
        <v>9</v>
      </c>
      <c r="S6" s="35" t="s">
        <v>29</v>
      </c>
      <c r="T6" s="35" t="s">
        <v>40</v>
      </c>
      <c r="U6" s="35" t="s">
        <v>31</v>
      </c>
      <c r="V6" s="35" t="s">
        <v>35</v>
      </c>
      <c r="W6" s="35" t="s">
        <v>29</v>
      </c>
      <c r="X6" s="35" t="s">
        <v>40</v>
      </c>
      <c r="Y6" s="35" t="s">
        <v>31</v>
      </c>
      <c r="Z6" s="35" t="s">
        <v>36</v>
      </c>
      <c r="AA6" s="35" t="s">
        <v>29</v>
      </c>
      <c r="AB6" s="35" t="s">
        <v>40</v>
      </c>
      <c r="AC6" s="35" t="s">
        <v>31</v>
      </c>
      <c r="AD6" s="35" t="s">
        <v>37</v>
      </c>
      <c r="AE6" s="35" t="s">
        <v>29</v>
      </c>
      <c r="AF6" s="35" t="s">
        <v>40</v>
      </c>
      <c r="AG6" s="35" t="s">
        <v>31</v>
      </c>
      <c r="AH6" s="35" t="s">
        <v>38</v>
      </c>
      <c r="AI6" s="35" t="s">
        <v>29</v>
      </c>
      <c r="AJ6" s="35" t="s">
        <v>40</v>
      </c>
      <c r="AK6" s="35" t="s">
        <v>31</v>
      </c>
      <c r="AL6" s="36"/>
    </row>
    <row r="7" spans="1:38">
      <c r="A7" s="39" t="s">
        <v>11</v>
      </c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6"/>
    </row>
    <row r="8" spans="1:38">
      <c r="A8" s="39" t="s">
        <v>12</v>
      </c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6"/>
    </row>
    <row r="9" spans="1:38">
      <c r="A9" s="39" t="s">
        <v>13</v>
      </c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6"/>
    </row>
    <row r="10" spans="1:38">
      <c r="A10" s="39" t="s">
        <v>14</v>
      </c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6"/>
    </row>
    <row r="11" spans="1:38">
      <c r="A11" s="35" t="s">
        <v>7</v>
      </c>
      <c r="B11" s="35" t="s">
        <v>8</v>
      </c>
      <c r="C11" s="35" t="s">
        <v>29</v>
      </c>
      <c r="D11" s="35" t="s">
        <v>40</v>
      </c>
      <c r="E11" s="35" t="s">
        <v>31</v>
      </c>
      <c r="F11" s="35" t="s">
        <v>33</v>
      </c>
      <c r="G11" s="35" t="s">
        <v>29</v>
      </c>
      <c r="H11" s="35" t="s">
        <v>40</v>
      </c>
      <c r="I11" s="35" t="s">
        <v>31</v>
      </c>
      <c r="J11" s="35" t="s">
        <v>32</v>
      </c>
      <c r="K11" s="35" t="s">
        <v>29</v>
      </c>
      <c r="L11" s="35" t="s">
        <v>40</v>
      </c>
      <c r="M11" s="35" t="s">
        <v>31</v>
      </c>
      <c r="N11" s="35" t="s">
        <v>34</v>
      </c>
      <c r="O11" s="35" t="s">
        <v>29</v>
      </c>
      <c r="P11" s="35" t="s">
        <v>40</v>
      </c>
      <c r="Q11" s="35" t="s">
        <v>31</v>
      </c>
      <c r="R11" s="35" t="s">
        <v>9</v>
      </c>
      <c r="S11" s="35" t="s">
        <v>29</v>
      </c>
      <c r="T11" s="35" t="s">
        <v>40</v>
      </c>
      <c r="U11" s="35" t="s">
        <v>31</v>
      </c>
      <c r="V11" s="35" t="s">
        <v>35</v>
      </c>
      <c r="W11" s="35" t="s">
        <v>29</v>
      </c>
      <c r="X11" s="35" t="s">
        <v>40</v>
      </c>
      <c r="Y11" s="35" t="s">
        <v>31</v>
      </c>
      <c r="Z11" s="35" t="s">
        <v>36</v>
      </c>
      <c r="AA11" s="35" t="s">
        <v>29</v>
      </c>
      <c r="AB11" s="35" t="s">
        <v>40</v>
      </c>
      <c r="AC11" s="35" t="s">
        <v>31</v>
      </c>
      <c r="AD11" s="35" t="s">
        <v>37</v>
      </c>
      <c r="AE11" s="35" t="s">
        <v>29</v>
      </c>
      <c r="AF11" s="35" t="s">
        <v>40</v>
      </c>
      <c r="AG11" s="35" t="s">
        <v>31</v>
      </c>
      <c r="AH11" s="35" t="s">
        <v>38</v>
      </c>
      <c r="AI11" s="35" t="s">
        <v>29</v>
      </c>
      <c r="AJ11" s="35" t="s">
        <v>40</v>
      </c>
      <c r="AK11" s="35" t="s">
        <v>31</v>
      </c>
      <c r="AL11" s="36"/>
    </row>
    <row r="12" spans="1:38">
      <c r="A12" s="39" t="s">
        <v>11</v>
      </c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6"/>
    </row>
    <row r="13" spans="1:38">
      <c r="A13" s="39" t="s">
        <v>12</v>
      </c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6"/>
    </row>
    <row r="14" spans="1:38">
      <c r="A14" s="39" t="s">
        <v>13</v>
      </c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6"/>
    </row>
    <row r="15" spans="1:38">
      <c r="A15" s="39" t="s">
        <v>14</v>
      </c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6"/>
    </row>
    <row r="16" spans="1:38">
      <c r="A16" s="35" t="s">
        <v>15</v>
      </c>
      <c r="B16" s="35" t="s">
        <v>8</v>
      </c>
      <c r="C16" s="35" t="s">
        <v>29</v>
      </c>
      <c r="D16" s="35" t="s">
        <v>40</v>
      </c>
      <c r="E16" s="35" t="s">
        <v>31</v>
      </c>
      <c r="F16" s="35" t="s">
        <v>33</v>
      </c>
      <c r="G16" s="35" t="s">
        <v>29</v>
      </c>
      <c r="H16" s="35" t="s">
        <v>40</v>
      </c>
      <c r="I16" s="35" t="s">
        <v>31</v>
      </c>
      <c r="J16" s="35" t="s">
        <v>32</v>
      </c>
      <c r="K16" s="35" t="s">
        <v>29</v>
      </c>
      <c r="L16" s="35" t="s">
        <v>40</v>
      </c>
      <c r="M16" s="35" t="s">
        <v>31</v>
      </c>
      <c r="N16" s="35" t="s">
        <v>34</v>
      </c>
      <c r="O16" s="35" t="s">
        <v>29</v>
      </c>
      <c r="P16" s="35" t="s">
        <v>40</v>
      </c>
      <c r="Q16" s="35" t="s">
        <v>31</v>
      </c>
      <c r="R16" s="35" t="s">
        <v>9</v>
      </c>
      <c r="S16" s="35" t="s">
        <v>29</v>
      </c>
      <c r="T16" s="35" t="s">
        <v>40</v>
      </c>
      <c r="U16" s="35" t="s">
        <v>31</v>
      </c>
      <c r="V16" s="35" t="s">
        <v>35</v>
      </c>
      <c r="W16" s="35" t="s">
        <v>29</v>
      </c>
      <c r="X16" s="35" t="s">
        <v>40</v>
      </c>
      <c r="Y16" s="35" t="s">
        <v>31</v>
      </c>
      <c r="Z16" s="35" t="s">
        <v>36</v>
      </c>
      <c r="AA16" s="35" t="s">
        <v>29</v>
      </c>
      <c r="AB16" s="35" t="s">
        <v>40</v>
      </c>
      <c r="AC16" s="35" t="s">
        <v>31</v>
      </c>
      <c r="AD16" s="35" t="s">
        <v>37</v>
      </c>
      <c r="AE16" s="35" t="s">
        <v>29</v>
      </c>
      <c r="AF16" s="35" t="s">
        <v>40</v>
      </c>
      <c r="AG16" s="35" t="s">
        <v>31</v>
      </c>
      <c r="AH16" s="35" t="s">
        <v>38</v>
      </c>
      <c r="AI16" s="35" t="s">
        <v>29</v>
      </c>
      <c r="AJ16" s="35" t="s">
        <v>40</v>
      </c>
      <c r="AK16" s="35" t="s">
        <v>31</v>
      </c>
      <c r="AL16" s="36"/>
    </row>
    <row r="17" spans="1:38">
      <c r="A17" s="39" t="s">
        <v>11</v>
      </c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6"/>
    </row>
    <row r="18" spans="1:38">
      <c r="A18" s="39" t="s">
        <v>12</v>
      </c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6"/>
    </row>
    <row r="19" spans="1:38">
      <c r="A19" s="39" t="s">
        <v>13</v>
      </c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6"/>
    </row>
    <row r="20" spans="1:38">
      <c r="A20" s="39" t="s">
        <v>14</v>
      </c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6"/>
    </row>
    <row r="21" spans="1:38">
      <c r="A21" s="35" t="s">
        <v>16</v>
      </c>
      <c r="B21" s="35" t="s">
        <v>8</v>
      </c>
      <c r="C21" s="35" t="s">
        <v>29</v>
      </c>
      <c r="D21" s="35" t="s">
        <v>40</v>
      </c>
      <c r="E21" s="35" t="s">
        <v>31</v>
      </c>
      <c r="F21" s="35" t="s">
        <v>33</v>
      </c>
      <c r="G21" s="35" t="s">
        <v>29</v>
      </c>
      <c r="H21" s="35" t="s">
        <v>40</v>
      </c>
      <c r="I21" s="35" t="s">
        <v>31</v>
      </c>
      <c r="J21" s="35" t="s">
        <v>32</v>
      </c>
      <c r="K21" s="35" t="s">
        <v>29</v>
      </c>
      <c r="L21" s="35" t="s">
        <v>40</v>
      </c>
      <c r="M21" s="35" t="s">
        <v>31</v>
      </c>
      <c r="N21" s="35" t="s">
        <v>34</v>
      </c>
      <c r="O21" s="35" t="s">
        <v>29</v>
      </c>
      <c r="P21" s="35" t="s">
        <v>40</v>
      </c>
      <c r="Q21" s="35" t="s">
        <v>31</v>
      </c>
      <c r="R21" s="35" t="s">
        <v>9</v>
      </c>
      <c r="S21" s="35" t="s">
        <v>29</v>
      </c>
      <c r="T21" s="35" t="s">
        <v>40</v>
      </c>
      <c r="U21" s="35" t="s">
        <v>31</v>
      </c>
      <c r="V21" s="35" t="s">
        <v>35</v>
      </c>
      <c r="W21" s="35" t="s">
        <v>29</v>
      </c>
      <c r="X21" s="35" t="s">
        <v>40</v>
      </c>
      <c r="Y21" s="35" t="s">
        <v>31</v>
      </c>
      <c r="Z21" s="35" t="s">
        <v>36</v>
      </c>
      <c r="AA21" s="35" t="s">
        <v>29</v>
      </c>
      <c r="AB21" s="35" t="s">
        <v>40</v>
      </c>
      <c r="AC21" s="35" t="s">
        <v>31</v>
      </c>
      <c r="AD21" s="35" t="s">
        <v>37</v>
      </c>
      <c r="AE21" s="35" t="s">
        <v>29</v>
      </c>
      <c r="AF21" s="35" t="s">
        <v>40</v>
      </c>
      <c r="AG21" s="35" t="s">
        <v>31</v>
      </c>
      <c r="AH21" s="35" t="s">
        <v>38</v>
      </c>
      <c r="AI21" s="35" t="s">
        <v>29</v>
      </c>
      <c r="AJ21" s="35" t="s">
        <v>40</v>
      </c>
      <c r="AK21" s="35" t="s">
        <v>31</v>
      </c>
      <c r="AL21" s="36"/>
    </row>
    <row r="22" spans="1:38">
      <c r="A22" s="39" t="s">
        <v>11</v>
      </c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6"/>
    </row>
    <row r="23" spans="1:38">
      <c r="A23" s="39" t="s">
        <v>12</v>
      </c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6"/>
    </row>
    <row r="24" spans="1:38">
      <c r="A24" s="39" t="s">
        <v>13</v>
      </c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6"/>
    </row>
    <row r="25" spans="1:38">
      <c r="A25" s="39" t="s">
        <v>14</v>
      </c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6"/>
    </row>
    <row r="26" spans="1:38">
      <c r="A26" s="35" t="s">
        <v>17</v>
      </c>
      <c r="B26" s="35" t="s">
        <v>8</v>
      </c>
      <c r="C26" s="35" t="s">
        <v>29</v>
      </c>
      <c r="D26" s="35" t="s">
        <v>40</v>
      </c>
      <c r="E26" s="35" t="s">
        <v>31</v>
      </c>
      <c r="F26" s="35" t="s">
        <v>33</v>
      </c>
      <c r="G26" s="35" t="s">
        <v>29</v>
      </c>
      <c r="H26" s="35" t="s">
        <v>40</v>
      </c>
      <c r="I26" s="35" t="s">
        <v>31</v>
      </c>
      <c r="J26" s="35" t="s">
        <v>32</v>
      </c>
      <c r="K26" s="35" t="s">
        <v>29</v>
      </c>
      <c r="L26" s="35" t="s">
        <v>40</v>
      </c>
      <c r="M26" s="35" t="s">
        <v>31</v>
      </c>
      <c r="N26" s="35" t="s">
        <v>34</v>
      </c>
      <c r="O26" s="35" t="s">
        <v>29</v>
      </c>
      <c r="P26" s="35" t="s">
        <v>40</v>
      </c>
      <c r="Q26" s="35" t="s">
        <v>31</v>
      </c>
      <c r="R26" s="35" t="s">
        <v>9</v>
      </c>
      <c r="S26" s="35" t="s">
        <v>29</v>
      </c>
      <c r="T26" s="35" t="s">
        <v>40</v>
      </c>
      <c r="U26" s="35" t="s">
        <v>31</v>
      </c>
      <c r="V26" s="35" t="s">
        <v>35</v>
      </c>
      <c r="W26" s="35" t="s">
        <v>29</v>
      </c>
      <c r="X26" s="35" t="s">
        <v>40</v>
      </c>
      <c r="Y26" s="35" t="s">
        <v>31</v>
      </c>
      <c r="Z26" s="35" t="s">
        <v>36</v>
      </c>
      <c r="AA26" s="35" t="s">
        <v>29</v>
      </c>
      <c r="AB26" s="35" t="s">
        <v>40</v>
      </c>
      <c r="AC26" s="35" t="s">
        <v>31</v>
      </c>
      <c r="AD26" s="35" t="s">
        <v>37</v>
      </c>
      <c r="AE26" s="35" t="s">
        <v>29</v>
      </c>
      <c r="AF26" s="35" t="s">
        <v>40</v>
      </c>
      <c r="AG26" s="35" t="s">
        <v>31</v>
      </c>
      <c r="AH26" s="35" t="s">
        <v>38</v>
      </c>
      <c r="AI26" s="35" t="s">
        <v>29</v>
      </c>
      <c r="AJ26" s="35" t="s">
        <v>40</v>
      </c>
      <c r="AK26" s="35" t="s">
        <v>31</v>
      </c>
      <c r="AL26" s="36"/>
    </row>
    <row r="27" spans="1:38">
      <c r="A27" s="39" t="s">
        <v>11</v>
      </c>
      <c r="P27" s="4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40"/>
      <c r="AG27" s="39"/>
      <c r="AH27" s="39"/>
      <c r="AI27" s="39"/>
      <c r="AJ27" s="39"/>
      <c r="AK27" s="39"/>
      <c r="AL27" s="36"/>
    </row>
    <row r="28" spans="1:38">
      <c r="A28" s="39" t="s">
        <v>12</v>
      </c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40"/>
      <c r="AG28" s="39"/>
      <c r="AH28" s="39"/>
      <c r="AI28" s="39"/>
      <c r="AJ28" s="39"/>
      <c r="AK28" s="39"/>
      <c r="AL28" s="36"/>
    </row>
    <row r="29" spans="1:38">
      <c r="A29" s="39" t="s">
        <v>13</v>
      </c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40"/>
      <c r="AG29" s="39"/>
      <c r="AH29" s="39"/>
      <c r="AI29" s="39"/>
      <c r="AJ29" s="39"/>
      <c r="AK29" s="39"/>
      <c r="AL29" s="36"/>
    </row>
    <row r="30" spans="1:38">
      <c r="A30" s="39" t="s">
        <v>14</v>
      </c>
      <c r="P30" s="4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40"/>
      <c r="AG30" s="39"/>
      <c r="AH30" s="39"/>
      <c r="AI30" s="39"/>
      <c r="AJ30" s="39"/>
      <c r="AK30" s="39"/>
      <c r="AL30" s="36"/>
    </row>
    <row r="31" spans="1:38">
      <c r="A31" s="35" t="s">
        <v>18</v>
      </c>
      <c r="B31" s="35" t="s">
        <v>8</v>
      </c>
      <c r="C31" s="35" t="s">
        <v>29</v>
      </c>
      <c r="D31" s="35" t="s">
        <v>40</v>
      </c>
      <c r="E31" s="35" t="s">
        <v>31</v>
      </c>
      <c r="F31" s="35" t="s">
        <v>33</v>
      </c>
      <c r="G31" s="35" t="s">
        <v>29</v>
      </c>
      <c r="H31" s="35" t="s">
        <v>40</v>
      </c>
      <c r="I31" s="35" t="s">
        <v>31</v>
      </c>
      <c r="J31" s="35" t="s">
        <v>32</v>
      </c>
      <c r="K31" s="35" t="s">
        <v>29</v>
      </c>
      <c r="L31" s="35" t="s">
        <v>40</v>
      </c>
      <c r="M31" s="35" t="s">
        <v>31</v>
      </c>
      <c r="N31" s="35" t="s">
        <v>34</v>
      </c>
      <c r="O31" s="35" t="s">
        <v>29</v>
      </c>
      <c r="P31" s="35" t="s">
        <v>40</v>
      </c>
      <c r="Q31" s="35" t="s">
        <v>31</v>
      </c>
      <c r="R31" s="35" t="s">
        <v>9</v>
      </c>
      <c r="S31" s="35" t="s">
        <v>29</v>
      </c>
      <c r="T31" s="35" t="s">
        <v>40</v>
      </c>
      <c r="U31" s="35" t="s">
        <v>31</v>
      </c>
      <c r="V31" s="35" t="s">
        <v>35</v>
      </c>
      <c r="W31" s="35" t="s">
        <v>29</v>
      </c>
      <c r="X31" s="35" t="s">
        <v>40</v>
      </c>
      <c r="Y31" s="35" t="s">
        <v>31</v>
      </c>
      <c r="Z31" s="35" t="s">
        <v>36</v>
      </c>
      <c r="AA31" s="35" t="s">
        <v>29</v>
      </c>
      <c r="AB31" s="35" t="s">
        <v>40</v>
      </c>
      <c r="AC31" s="35" t="s">
        <v>31</v>
      </c>
      <c r="AD31" s="35" t="s">
        <v>37</v>
      </c>
      <c r="AE31" s="35" t="s">
        <v>29</v>
      </c>
      <c r="AF31" s="35" t="s">
        <v>40</v>
      </c>
      <c r="AG31" s="35" t="s">
        <v>31</v>
      </c>
      <c r="AH31" s="35" t="s">
        <v>38</v>
      </c>
      <c r="AI31" s="35" t="s">
        <v>29</v>
      </c>
      <c r="AJ31" s="35" t="s">
        <v>40</v>
      </c>
      <c r="AK31" s="35" t="s">
        <v>31</v>
      </c>
      <c r="AL31" s="36"/>
    </row>
    <row r="32" spans="1:38">
      <c r="A32" s="39" t="s">
        <v>11</v>
      </c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6"/>
    </row>
    <row r="33" spans="1:38">
      <c r="A33" s="39" t="s">
        <v>12</v>
      </c>
      <c r="S33" s="39"/>
      <c r="T33" s="39"/>
      <c r="U33" s="39"/>
      <c r="V33" s="39"/>
      <c r="W33" s="39"/>
      <c r="X33" s="39"/>
      <c r="Y33" s="39"/>
      <c r="Z33" s="39"/>
      <c r="AA33" s="39"/>
      <c r="AB33" s="40"/>
      <c r="AC33" s="39"/>
      <c r="AD33" s="39"/>
      <c r="AE33" s="39"/>
      <c r="AF33" s="39"/>
      <c r="AG33" s="39"/>
      <c r="AH33" s="39"/>
      <c r="AI33" s="39"/>
      <c r="AJ33" s="39"/>
      <c r="AK33" s="39"/>
      <c r="AL33" s="36"/>
    </row>
    <row r="34" spans="1:38">
      <c r="A34" s="39" t="s">
        <v>13</v>
      </c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6"/>
    </row>
    <row r="35" spans="1:38">
      <c r="A35" s="39" t="s">
        <v>14</v>
      </c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6"/>
    </row>
    <row r="36" spans="1:38">
      <c r="A36" s="35" t="s">
        <v>19</v>
      </c>
      <c r="B36" s="35" t="s">
        <v>8</v>
      </c>
      <c r="C36" s="35" t="s">
        <v>29</v>
      </c>
      <c r="D36" s="35" t="s">
        <v>40</v>
      </c>
      <c r="E36" s="35" t="s">
        <v>31</v>
      </c>
      <c r="F36" s="35" t="s">
        <v>33</v>
      </c>
      <c r="G36" s="35" t="s">
        <v>29</v>
      </c>
      <c r="H36" s="35" t="s">
        <v>40</v>
      </c>
      <c r="I36" s="35" t="s">
        <v>31</v>
      </c>
      <c r="J36" s="35" t="s">
        <v>32</v>
      </c>
      <c r="K36" s="35" t="s">
        <v>29</v>
      </c>
      <c r="L36" s="35" t="s">
        <v>40</v>
      </c>
      <c r="M36" s="35" t="s">
        <v>31</v>
      </c>
      <c r="N36" s="35" t="s">
        <v>34</v>
      </c>
      <c r="O36" s="35" t="s">
        <v>29</v>
      </c>
      <c r="P36" s="35" t="s">
        <v>40</v>
      </c>
      <c r="Q36" s="35" t="s">
        <v>31</v>
      </c>
      <c r="R36" s="35" t="s">
        <v>9</v>
      </c>
      <c r="S36" s="35" t="s">
        <v>29</v>
      </c>
      <c r="T36" s="35" t="s">
        <v>40</v>
      </c>
      <c r="U36" s="35" t="s">
        <v>31</v>
      </c>
      <c r="V36" s="35" t="s">
        <v>35</v>
      </c>
      <c r="W36" s="35" t="s">
        <v>29</v>
      </c>
      <c r="X36" s="35" t="s">
        <v>40</v>
      </c>
      <c r="Y36" s="35" t="s">
        <v>31</v>
      </c>
      <c r="Z36" s="35" t="s">
        <v>36</v>
      </c>
      <c r="AA36" s="35" t="s">
        <v>29</v>
      </c>
      <c r="AB36" s="35" t="s">
        <v>40</v>
      </c>
      <c r="AC36" s="35" t="s">
        <v>31</v>
      </c>
      <c r="AD36" s="35" t="s">
        <v>37</v>
      </c>
      <c r="AE36" s="35" t="s">
        <v>29</v>
      </c>
      <c r="AF36" s="35" t="s">
        <v>40</v>
      </c>
      <c r="AG36" s="35" t="s">
        <v>31</v>
      </c>
      <c r="AH36" s="35" t="s">
        <v>38</v>
      </c>
      <c r="AI36" s="35" t="s">
        <v>29</v>
      </c>
      <c r="AJ36" s="35" t="s">
        <v>40</v>
      </c>
      <c r="AK36" s="35" t="s">
        <v>31</v>
      </c>
      <c r="AL36" s="36"/>
    </row>
    <row r="37" spans="1:38">
      <c r="A37" s="39" t="s">
        <v>11</v>
      </c>
      <c r="D37" s="4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6"/>
    </row>
    <row r="38" spans="1:38">
      <c r="A38" s="39" t="s">
        <v>12</v>
      </c>
      <c r="D38" s="4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6"/>
    </row>
    <row r="39" spans="1:38">
      <c r="A39" s="39" t="s">
        <v>13</v>
      </c>
      <c r="D39" s="4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6"/>
    </row>
    <row r="40" spans="1:38">
      <c r="A40" s="39" t="s">
        <v>14</v>
      </c>
      <c r="D40" s="4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6"/>
    </row>
    <row r="41" spans="1:38">
      <c r="A41" s="35" t="s">
        <v>20</v>
      </c>
      <c r="B41" s="35" t="s">
        <v>8</v>
      </c>
      <c r="C41" s="35" t="s">
        <v>29</v>
      </c>
      <c r="D41" s="35" t="s">
        <v>40</v>
      </c>
      <c r="E41" s="35" t="s">
        <v>31</v>
      </c>
      <c r="F41" s="35" t="s">
        <v>33</v>
      </c>
      <c r="G41" s="35" t="s">
        <v>29</v>
      </c>
      <c r="H41" s="35" t="s">
        <v>40</v>
      </c>
      <c r="I41" s="35" t="s">
        <v>31</v>
      </c>
      <c r="J41" s="35" t="s">
        <v>32</v>
      </c>
      <c r="K41" s="35" t="s">
        <v>29</v>
      </c>
      <c r="L41" s="35" t="s">
        <v>40</v>
      </c>
      <c r="M41" s="35" t="s">
        <v>31</v>
      </c>
      <c r="N41" s="35" t="s">
        <v>34</v>
      </c>
      <c r="O41" s="35" t="s">
        <v>29</v>
      </c>
      <c r="P41" s="35" t="s">
        <v>40</v>
      </c>
      <c r="Q41" s="35" t="s">
        <v>31</v>
      </c>
      <c r="R41" s="35" t="s">
        <v>9</v>
      </c>
      <c r="S41" s="35" t="s">
        <v>29</v>
      </c>
      <c r="T41" s="35" t="s">
        <v>40</v>
      </c>
      <c r="U41" s="35" t="s">
        <v>31</v>
      </c>
      <c r="V41" s="35" t="s">
        <v>35</v>
      </c>
      <c r="W41" s="35" t="s">
        <v>29</v>
      </c>
      <c r="X41" s="35" t="s">
        <v>40</v>
      </c>
      <c r="Y41" s="35" t="s">
        <v>31</v>
      </c>
      <c r="Z41" s="35" t="s">
        <v>36</v>
      </c>
      <c r="AA41" s="35" t="s">
        <v>29</v>
      </c>
      <c r="AB41" s="35" t="s">
        <v>40</v>
      </c>
      <c r="AC41" s="35" t="s">
        <v>31</v>
      </c>
      <c r="AD41" s="35" t="s">
        <v>37</v>
      </c>
      <c r="AE41" s="35" t="s">
        <v>29</v>
      </c>
      <c r="AF41" s="35" t="s">
        <v>40</v>
      </c>
      <c r="AG41" s="35" t="s">
        <v>31</v>
      </c>
      <c r="AH41" s="35" t="s">
        <v>38</v>
      </c>
      <c r="AI41" s="35" t="s">
        <v>29</v>
      </c>
      <c r="AJ41" s="35" t="s">
        <v>40</v>
      </c>
      <c r="AK41" s="35" t="s">
        <v>31</v>
      </c>
      <c r="AL41" s="36"/>
    </row>
    <row r="42" spans="1:38">
      <c r="A42" s="39" t="s">
        <v>11</v>
      </c>
      <c r="D42" s="4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6"/>
    </row>
    <row r="43" spans="1:38">
      <c r="A43" s="39" t="s">
        <v>12</v>
      </c>
      <c r="D43" s="40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6"/>
    </row>
    <row r="44" spans="1:38">
      <c r="A44" s="39" t="s">
        <v>13</v>
      </c>
      <c r="D44" s="40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6"/>
    </row>
    <row r="45" spans="1:38">
      <c r="A45" s="39" t="s">
        <v>14</v>
      </c>
      <c r="D45" s="40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6"/>
    </row>
    <row r="46" spans="1:38">
      <c r="A46" s="35" t="s">
        <v>28</v>
      </c>
      <c r="B46" s="35" t="s">
        <v>8</v>
      </c>
      <c r="C46" s="35" t="s">
        <v>29</v>
      </c>
      <c r="D46" s="35" t="s">
        <v>40</v>
      </c>
      <c r="E46" s="35" t="s">
        <v>31</v>
      </c>
      <c r="F46" s="35" t="s">
        <v>33</v>
      </c>
      <c r="G46" s="35" t="s">
        <v>29</v>
      </c>
      <c r="H46" s="35" t="s">
        <v>40</v>
      </c>
      <c r="I46" s="35" t="s">
        <v>31</v>
      </c>
      <c r="J46" s="35" t="s">
        <v>32</v>
      </c>
      <c r="K46" s="35" t="s">
        <v>29</v>
      </c>
      <c r="L46" s="35" t="s">
        <v>40</v>
      </c>
      <c r="M46" s="35" t="s">
        <v>31</v>
      </c>
      <c r="N46" s="35" t="s">
        <v>34</v>
      </c>
      <c r="O46" s="35" t="s">
        <v>29</v>
      </c>
      <c r="P46" s="35" t="s">
        <v>40</v>
      </c>
      <c r="Q46" s="35" t="s">
        <v>31</v>
      </c>
      <c r="R46" s="35" t="s">
        <v>9</v>
      </c>
      <c r="S46" s="35" t="s">
        <v>29</v>
      </c>
      <c r="T46" s="35" t="s">
        <v>40</v>
      </c>
      <c r="U46" s="35" t="s">
        <v>31</v>
      </c>
      <c r="V46" s="35" t="s">
        <v>35</v>
      </c>
      <c r="W46" s="35" t="s">
        <v>29</v>
      </c>
      <c r="X46" s="35" t="s">
        <v>40</v>
      </c>
      <c r="Y46" s="35" t="s">
        <v>31</v>
      </c>
      <c r="Z46" s="35" t="s">
        <v>36</v>
      </c>
      <c r="AA46" s="35" t="s">
        <v>29</v>
      </c>
      <c r="AB46" s="35" t="s">
        <v>40</v>
      </c>
      <c r="AC46" s="35" t="s">
        <v>31</v>
      </c>
      <c r="AD46" s="35" t="s">
        <v>37</v>
      </c>
      <c r="AE46" s="35" t="s">
        <v>29</v>
      </c>
      <c r="AF46" s="35" t="s">
        <v>40</v>
      </c>
      <c r="AG46" s="35" t="s">
        <v>31</v>
      </c>
      <c r="AH46" s="35" t="s">
        <v>38</v>
      </c>
      <c r="AI46" s="35" t="s">
        <v>29</v>
      </c>
      <c r="AJ46" s="35" t="s">
        <v>40</v>
      </c>
      <c r="AK46" s="35" t="s">
        <v>31</v>
      </c>
      <c r="AL46" s="36"/>
    </row>
    <row r="47" spans="1:38">
      <c r="A47" s="39" t="s">
        <v>11</v>
      </c>
      <c r="D47" s="40"/>
      <c r="S47" s="39"/>
      <c r="T47" s="39"/>
      <c r="U47" s="39"/>
      <c r="V47" s="39"/>
      <c r="W47" s="39"/>
      <c r="X47" s="40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6"/>
    </row>
    <row r="48" spans="1:38">
      <c r="A48" s="39" t="s">
        <v>12</v>
      </c>
      <c r="D48" s="40"/>
      <c r="S48" s="39"/>
      <c r="T48" s="39"/>
      <c r="U48" s="39"/>
      <c r="V48" s="39"/>
      <c r="W48" s="39"/>
      <c r="X48" s="40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6"/>
    </row>
    <row r="49" spans="1:38">
      <c r="A49" s="39" t="s">
        <v>13</v>
      </c>
      <c r="D49" s="40"/>
      <c r="S49" s="39"/>
      <c r="T49" s="39"/>
      <c r="U49" s="39"/>
      <c r="V49" s="39"/>
      <c r="W49" s="39"/>
      <c r="X49" s="40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6"/>
    </row>
    <row r="50" spans="1:38">
      <c r="A50" s="39" t="s">
        <v>14</v>
      </c>
      <c r="D50" s="40"/>
      <c r="S50" s="39"/>
      <c r="T50" s="39"/>
      <c r="U50" s="39"/>
      <c r="V50" s="39"/>
      <c r="W50" s="39"/>
      <c r="X50" s="40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6"/>
    </row>
    <row r="51" spans="1:38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38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</row>
    <row r="52" spans="1:38"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</row>
    <row r="53" spans="1:38"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</row>
    <row r="54" spans="1:38"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</row>
    <row r="55" spans="1:38"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</row>
    <row r="56" spans="1:38"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</row>
    <row r="57" spans="1:38"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</row>
    <row r="58" spans="1:38"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</row>
    <row r="59" spans="1:38"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</row>
    <row r="60" spans="1:38"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</row>
    <row r="61" spans="1:38"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</row>
    <row r="62" spans="1:38"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</row>
    <row r="63" spans="1:38"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</row>
    <row r="64" spans="1:38"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</row>
    <row r="65" spans="20:38"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</row>
    <row r="66" spans="20:38"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</row>
    <row r="67" spans="20:38"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</row>
    <row r="68" spans="20:38"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</row>
    <row r="69" spans="20:38"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</row>
    <row r="70" spans="20:38"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</row>
    <row r="71" spans="20:38"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</row>
    <row r="72" spans="20:38"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</row>
  </sheetData>
  <printOptions gridLines="1"/>
  <pageMargins left="0.3" right="0.32" top="0.84" bottom="0.81" header="0.5" footer="0.5"/>
  <pageSetup paperSize="9" scale="34" orientation="landscape" r:id="rId1"/>
  <headerFooter alignWithMargins="0">
    <oddFooter>&amp;R&amp;D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7B6D2-5397-400C-AF31-7B5151EE183C}">
  <dimension ref="A1:L65"/>
  <sheetViews>
    <sheetView view="pageLayout" topLeftCell="A10" zoomScaleNormal="100" workbookViewId="0">
      <selection activeCell="A27" sqref="A27"/>
    </sheetView>
  </sheetViews>
  <sheetFormatPr defaultColWidth="8.81640625" defaultRowHeight="12.5"/>
  <cols>
    <col min="1" max="1" width="2.1796875" style="52" customWidth="1"/>
    <col min="2" max="11" width="8.1796875" style="50" customWidth="1"/>
    <col min="12" max="12" width="1.81640625" style="50" customWidth="1"/>
    <col min="13" max="16384" width="8.81640625" style="37"/>
  </cols>
  <sheetData>
    <row r="1" spans="1:12" ht="13">
      <c r="A1" s="45"/>
      <c r="B1" s="46" t="s">
        <v>26</v>
      </c>
      <c r="C1" s="46" t="str">
        <f>'Disabled Women Details'!B1</f>
        <v>Open</v>
      </c>
      <c r="D1" s="46" t="str">
        <f>'Disabled Women Details'!F1</f>
        <v>T1 (13-15)</v>
      </c>
      <c r="E1" s="46" t="str">
        <f>'Disabled Women Details'!J1</f>
        <v>T2 (16-17)</v>
      </c>
      <c r="F1" s="46" t="str">
        <f>'Disabled Women Details'!N1</f>
        <v>T3 (18-19)</v>
      </c>
      <c r="G1" s="46" t="str">
        <f>'Disabled Women Details'!R1</f>
        <v>Junior</v>
      </c>
      <c r="H1" s="46" t="str">
        <f>'Disabled Women Details'!V1</f>
        <v>M1 (40-44)</v>
      </c>
      <c r="I1" s="46" t="str">
        <f>'Disabled Women Details'!Z1</f>
        <v>M2 (45-49)</v>
      </c>
      <c r="J1" s="46" t="str">
        <f>'Disabled Women Details'!AD1</f>
        <v>M3 (50-54)</v>
      </c>
      <c r="K1" s="46" t="str">
        <f>'Disabled Women Details'!AH1</f>
        <v>M4 (55-59)</v>
      </c>
      <c r="L1" s="46"/>
    </row>
    <row r="2" spans="1:12">
      <c r="A2" s="49"/>
      <c r="B2" s="50" t="s">
        <v>11</v>
      </c>
      <c r="C2" s="50">
        <f>'Disabled Women Details'!B2</f>
        <v>0</v>
      </c>
      <c r="D2" s="50">
        <f>'Disabled Women Details'!F2</f>
        <v>0</v>
      </c>
      <c r="E2" s="50">
        <f>'Disabled Women Details'!J2</f>
        <v>0</v>
      </c>
      <c r="F2" s="50">
        <f>'Disabled Women Details'!N2</f>
        <v>0</v>
      </c>
      <c r="G2" s="50">
        <f>'Disabled Women Details'!R2</f>
        <v>0</v>
      </c>
      <c r="H2" s="50">
        <f>'Disabled Women Details'!V2</f>
        <v>0</v>
      </c>
      <c r="I2" s="50">
        <f>'Disabled Women Details'!Z2</f>
        <v>0</v>
      </c>
      <c r="J2" s="50">
        <f>'Disabled Women Details'!AD2</f>
        <v>0</v>
      </c>
      <c r="K2" s="50">
        <f>'Disabled Women Details'!AH2</f>
        <v>0</v>
      </c>
      <c r="L2" s="51"/>
    </row>
    <row r="3" spans="1:12">
      <c r="A3" s="49"/>
      <c r="B3" s="50" t="s">
        <v>12</v>
      </c>
      <c r="C3" s="50">
        <f>'Disabled Women Details'!B3</f>
        <v>0</v>
      </c>
      <c r="D3" s="50">
        <f>'Disabled Women Details'!F3</f>
        <v>0</v>
      </c>
      <c r="E3" s="50">
        <f>'Disabled Women Details'!J3</f>
        <v>0</v>
      </c>
      <c r="F3" s="50">
        <f>'Disabled Women Details'!N3</f>
        <v>0</v>
      </c>
      <c r="G3" s="50">
        <f>'Disabled Women Details'!R3</f>
        <v>0</v>
      </c>
      <c r="H3" s="50">
        <f>'Disabled Women Details'!V3</f>
        <v>0</v>
      </c>
      <c r="I3" s="50">
        <f>'Disabled Women Details'!Z3</f>
        <v>0</v>
      </c>
      <c r="J3" s="50">
        <f>'Disabled Women Details'!AD3</f>
        <v>0</v>
      </c>
      <c r="K3" s="50">
        <f>'Disabled Women Details'!AH3</f>
        <v>0</v>
      </c>
      <c r="L3" s="51"/>
    </row>
    <row r="4" spans="1:12">
      <c r="A4" s="49"/>
      <c r="B4" s="50" t="s">
        <v>13</v>
      </c>
      <c r="C4" s="50">
        <f>'Disabled Women Details'!B4</f>
        <v>0</v>
      </c>
      <c r="D4" s="50">
        <f>'Disabled Women Details'!F4</f>
        <v>0</v>
      </c>
      <c r="E4" s="50">
        <f>'Disabled Women Details'!J4</f>
        <v>0</v>
      </c>
      <c r="F4" s="50">
        <f>'Disabled Women Details'!N4</f>
        <v>0</v>
      </c>
      <c r="G4" s="50">
        <f>'Disabled Women Details'!R4</f>
        <v>0</v>
      </c>
      <c r="H4" s="50">
        <f>'Disabled Women Details'!V4</f>
        <v>0</v>
      </c>
      <c r="I4" s="50">
        <f>'Disabled Women Details'!Z4</f>
        <v>0</v>
      </c>
      <c r="J4" s="50">
        <f>'Disabled Women Details'!AD4</f>
        <v>0</v>
      </c>
      <c r="K4" s="50">
        <f>'Disabled Women Details'!AH4</f>
        <v>0</v>
      </c>
      <c r="L4" s="51"/>
    </row>
    <row r="5" spans="1:12">
      <c r="A5" s="49"/>
      <c r="B5" s="50" t="s">
        <v>14</v>
      </c>
      <c r="C5" s="50">
        <f>'Disabled Women Details'!B5</f>
        <v>0</v>
      </c>
      <c r="D5" s="50">
        <f>'Disabled Women Details'!F5</f>
        <v>0</v>
      </c>
      <c r="E5" s="50">
        <f>'Disabled Women Details'!J5</f>
        <v>0</v>
      </c>
      <c r="F5" s="50">
        <f>'Disabled Women Details'!N5</f>
        <v>0</v>
      </c>
      <c r="G5" s="50">
        <f>'Disabled Women Details'!R5</f>
        <v>0</v>
      </c>
      <c r="H5" s="50">
        <f>'Disabled Women Details'!V5</f>
        <v>0</v>
      </c>
      <c r="I5" s="50">
        <f>'Disabled Women Details'!Z5</f>
        <v>0</v>
      </c>
      <c r="J5" s="50">
        <f>'Disabled Women Details'!AD5</f>
        <v>0</v>
      </c>
      <c r="K5" s="50">
        <f>'Disabled Women Details'!AH5</f>
        <v>0</v>
      </c>
      <c r="L5" s="51"/>
    </row>
    <row r="6" spans="1:12" ht="13">
      <c r="A6" s="45"/>
      <c r="B6" s="46" t="s">
        <v>27</v>
      </c>
      <c r="C6" s="46" t="str">
        <f>'Disabled Women Details'!B6</f>
        <v>Open</v>
      </c>
      <c r="D6" s="46" t="str">
        <f>'Disabled Women Details'!F6</f>
        <v>T1 (13-15)</v>
      </c>
      <c r="E6" s="46" t="str">
        <f>'Disabled Women Details'!J6</f>
        <v>T2 (16-17)</v>
      </c>
      <c r="F6" s="46" t="str">
        <f>'Disabled Women Details'!N6</f>
        <v>T3 (18-19)</v>
      </c>
      <c r="G6" s="46" t="str">
        <f>'Disabled Women Details'!R6</f>
        <v>Junior</v>
      </c>
      <c r="H6" s="46" t="str">
        <f>'Disabled Women Details'!V6</f>
        <v>M1 (40-44)</v>
      </c>
      <c r="I6" s="46" t="str">
        <f>'Disabled Women Details'!Z6</f>
        <v>M2 (45-49)</v>
      </c>
      <c r="J6" s="46" t="str">
        <f>'Disabled Women Details'!AD6</f>
        <v>M3 (50-54)</v>
      </c>
      <c r="K6" s="46" t="str">
        <f>'Disabled Women Details'!AH6</f>
        <v>M4 (55-59)</v>
      </c>
      <c r="L6" s="46"/>
    </row>
    <row r="7" spans="1:12">
      <c r="A7" s="49"/>
      <c r="B7" s="50" t="s">
        <v>11</v>
      </c>
      <c r="C7" s="50">
        <f>'Disabled Women Details'!B7</f>
        <v>0</v>
      </c>
      <c r="D7" s="50">
        <f>'Disabled Women Details'!F7</f>
        <v>0</v>
      </c>
      <c r="E7" s="50">
        <f>'Disabled Women Details'!J7</f>
        <v>0</v>
      </c>
      <c r="F7" s="50">
        <f>'Disabled Women Details'!N7</f>
        <v>0</v>
      </c>
      <c r="G7" s="50">
        <f>'Disabled Women Details'!R7</f>
        <v>0</v>
      </c>
      <c r="H7" s="50">
        <f>'Disabled Women Details'!V7</f>
        <v>0</v>
      </c>
      <c r="I7" s="50">
        <f>'Disabled Women Details'!Z7</f>
        <v>0</v>
      </c>
      <c r="J7" s="50">
        <f>'Disabled Women Details'!AD7</f>
        <v>0</v>
      </c>
      <c r="K7" s="50">
        <f>'Disabled Women Details'!AH7</f>
        <v>0</v>
      </c>
      <c r="L7" s="51"/>
    </row>
    <row r="8" spans="1:12">
      <c r="A8" s="49"/>
      <c r="B8" s="50" t="s">
        <v>12</v>
      </c>
      <c r="C8" s="50">
        <f>'Disabled Women Details'!B8</f>
        <v>0</v>
      </c>
      <c r="D8" s="50">
        <f>'Disabled Women Details'!F8</f>
        <v>0</v>
      </c>
      <c r="E8" s="50">
        <f>'Disabled Women Details'!J8</f>
        <v>0</v>
      </c>
      <c r="F8" s="50">
        <f>'Disabled Women Details'!N8</f>
        <v>0</v>
      </c>
      <c r="G8" s="50">
        <f>'Disabled Women Details'!R8</f>
        <v>0</v>
      </c>
      <c r="H8" s="50">
        <f>'Disabled Women Details'!V8</f>
        <v>0</v>
      </c>
      <c r="I8" s="50">
        <f>'Disabled Women Details'!Z8</f>
        <v>0</v>
      </c>
      <c r="J8" s="50">
        <f>'Disabled Women Details'!AD8</f>
        <v>0</v>
      </c>
      <c r="K8" s="50">
        <f>'Disabled Women Details'!AH8</f>
        <v>0</v>
      </c>
      <c r="L8" s="51"/>
    </row>
    <row r="9" spans="1:12">
      <c r="A9" s="49"/>
      <c r="B9" s="50" t="s">
        <v>13</v>
      </c>
      <c r="C9" s="50">
        <f>'Disabled Women Details'!B9</f>
        <v>0</v>
      </c>
      <c r="D9" s="50">
        <f>'Disabled Women Details'!F9</f>
        <v>0</v>
      </c>
      <c r="E9" s="50">
        <f>'Disabled Women Details'!J9</f>
        <v>0</v>
      </c>
      <c r="F9" s="50">
        <f>'Disabled Women Details'!N9</f>
        <v>0</v>
      </c>
      <c r="G9" s="50">
        <f>'Disabled Women Details'!R9</f>
        <v>0</v>
      </c>
      <c r="H9" s="50">
        <f>'Disabled Women Details'!V9</f>
        <v>0</v>
      </c>
      <c r="I9" s="50">
        <f>'Disabled Women Details'!Z9</f>
        <v>0</v>
      </c>
      <c r="J9" s="50">
        <f>'Disabled Women Details'!AD9</f>
        <v>0</v>
      </c>
      <c r="K9" s="50">
        <f>'Disabled Women Details'!AH9</f>
        <v>0</v>
      </c>
      <c r="L9" s="51"/>
    </row>
    <row r="10" spans="1:12">
      <c r="A10" s="49"/>
      <c r="B10" s="50" t="s">
        <v>14</v>
      </c>
      <c r="C10" s="50">
        <f>'Disabled Women Details'!B10</f>
        <v>0</v>
      </c>
      <c r="D10" s="50">
        <f>'Disabled Women Details'!F10</f>
        <v>0</v>
      </c>
      <c r="E10" s="50">
        <f>'Disabled Women Details'!J10</f>
        <v>0</v>
      </c>
      <c r="F10" s="50">
        <f>'Disabled Women Details'!N10</f>
        <v>0</v>
      </c>
      <c r="G10" s="50">
        <f>'Disabled Women Details'!R10</f>
        <v>0</v>
      </c>
      <c r="H10" s="50">
        <f>'Disabled Women Details'!V10</f>
        <v>0</v>
      </c>
      <c r="I10" s="50">
        <f>'Disabled Women Details'!Z10</f>
        <v>0</v>
      </c>
      <c r="J10" s="50">
        <f>'Disabled Women Details'!AD10</f>
        <v>0</v>
      </c>
      <c r="K10" s="50">
        <f>'Disabled Women Details'!AH10</f>
        <v>0</v>
      </c>
      <c r="L10" s="51"/>
    </row>
    <row r="11" spans="1:12" ht="13">
      <c r="A11" s="45"/>
      <c r="B11" s="46" t="s">
        <v>7</v>
      </c>
      <c r="C11" s="46" t="str">
        <f>'Disabled Women Details'!B11</f>
        <v>Open</v>
      </c>
      <c r="D11" s="46" t="str">
        <f>'Disabled Women Details'!F11</f>
        <v>T1 (13-15)</v>
      </c>
      <c r="E11" s="46" t="str">
        <f>'Disabled Women Details'!J11</f>
        <v>T2 (16-17)</v>
      </c>
      <c r="F11" s="46" t="str">
        <f>'Disabled Women Details'!N11</f>
        <v>T3 (18-19)</v>
      </c>
      <c r="G11" s="46" t="str">
        <f>'Disabled Women Details'!R11</f>
        <v>Junior</v>
      </c>
      <c r="H11" s="46" t="str">
        <f>'Disabled Women Details'!V11</f>
        <v>M1 (40-44)</v>
      </c>
      <c r="I11" s="46" t="str">
        <f>'Disabled Women Details'!Z11</f>
        <v>M2 (45-49)</v>
      </c>
      <c r="J11" s="46" t="str">
        <f>'Disabled Women Details'!AD11</f>
        <v>M3 (50-54)</v>
      </c>
      <c r="K11" s="46" t="str">
        <f>'Disabled Women Details'!AH11</f>
        <v>M4 (55-59)</v>
      </c>
      <c r="L11" s="46"/>
    </row>
    <row r="12" spans="1:12">
      <c r="A12" s="49"/>
      <c r="B12" s="50" t="s">
        <v>11</v>
      </c>
      <c r="C12" s="50">
        <f>'Disabled Women Details'!B12</f>
        <v>0</v>
      </c>
      <c r="D12" s="50">
        <f>'Disabled Women Details'!F12</f>
        <v>0</v>
      </c>
      <c r="E12" s="50">
        <f>'Disabled Women Details'!J12</f>
        <v>0</v>
      </c>
      <c r="F12" s="50">
        <f>'Disabled Women Details'!N12</f>
        <v>0</v>
      </c>
      <c r="G12" s="50">
        <f>'Disabled Women Details'!R12</f>
        <v>0</v>
      </c>
      <c r="H12" s="50">
        <f>'Disabled Women Details'!V12</f>
        <v>0</v>
      </c>
      <c r="I12" s="50">
        <f>'Disabled Women Details'!Z12</f>
        <v>0</v>
      </c>
      <c r="J12" s="50">
        <f>'Disabled Women Details'!AD12</f>
        <v>0</v>
      </c>
      <c r="K12" s="50">
        <f>'Disabled Women Details'!AH12</f>
        <v>0</v>
      </c>
      <c r="L12" s="51"/>
    </row>
    <row r="13" spans="1:12">
      <c r="A13" s="49"/>
      <c r="B13" s="50" t="s">
        <v>12</v>
      </c>
      <c r="C13" s="50">
        <f>'Disabled Women Details'!B13</f>
        <v>0</v>
      </c>
      <c r="D13" s="50">
        <f>'Disabled Women Details'!F13</f>
        <v>0</v>
      </c>
      <c r="E13" s="50">
        <f>'Disabled Women Details'!J13</f>
        <v>0</v>
      </c>
      <c r="F13" s="50">
        <f>'Disabled Women Details'!N13</f>
        <v>0</v>
      </c>
      <c r="G13" s="50">
        <f>'Disabled Women Details'!R13</f>
        <v>0</v>
      </c>
      <c r="H13" s="50">
        <f>'Disabled Women Details'!V13</f>
        <v>0</v>
      </c>
      <c r="I13" s="50">
        <f>'Disabled Women Details'!Z13</f>
        <v>0</v>
      </c>
      <c r="J13" s="50">
        <f>'Disabled Women Details'!AD13</f>
        <v>0</v>
      </c>
      <c r="K13" s="50">
        <f>'Disabled Women Details'!AH13</f>
        <v>0</v>
      </c>
      <c r="L13" s="51"/>
    </row>
    <row r="14" spans="1:12">
      <c r="A14" s="49"/>
      <c r="B14" s="50" t="s">
        <v>13</v>
      </c>
      <c r="C14" s="50">
        <f>'Disabled Women Details'!B14</f>
        <v>0</v>
      </c>
      <c r="D14" s="50">
        <f>'Disabled Women Details'!F14</f>
        <v>0</v>
      </c>
      <c r="E14" s="50">
        <f>'Disabled Women Details'!J14</f>
        <v>0</v>
      </c>
      <c r="F14" s="50">
        <f>'Disabled Women Details'!N14</f>
        <v>0</v>
      </c>
      <c r="G14" s="50">
        <f>'Disabled Women Details'!R14</f>
        <v>0</v>
      </c>
      <c r="H14" s="50">
        <f>'Disabled Women Details'!V14</f>
        <v>0</v>
      </c>
      <c r="I14" s="50">
        <f>'Disabled Women Details'!Z14</f>
        <v>0</v>
      </c>
      <c r="J14" s="50">
        <f>'Disabled Women Details'!AD14</f>
        <v>0</v>
      </c>
      <c r="K14" s="50">
        <f>'Disabled Women Details'!AH14</f>
        <v>0</v>
      </c>
      <c r="L14" s="51"/>
    </row>
    <row r="15" spans="1:12">
      <c r="A15" s="49"/>
      <c r="B15" s="50" t="s">
        <v>14</v>
      </c>
      <c r="C15" s="50">
        <f>'Disabled Women Details'!B15</f>
        <v>0</v>
      </c>
      <c r="D15" s="50">
        <f>'Disabled Women Details'!F15</f>
        <v>0</v>
      </c>
      <c r="E15" s="50">
        <f>'Disabled Women Details'!J15</f>
        <v>0</v>
      </c>
      <c r="F15" s="50">
        <f>'Disabled Women Details'!N15</f>
        <v>0</v>
      </c>
      <c r="G15" s="50">
        <f>'Disabled Women Details'!R15</f>
        <v>0</v>
      </c>
      <c r="H15" s="50">
        <f>'Disabled Women Details'!V15</f>
        <v>0</v>
      </c>
      <c r="I15" s="50">
        <f>'Disabled Women Details'!Z15</f>
        <v>0</v>
      </c>
      <c r="J15" s="50">
        <f>'Disabled Women Details'!AD15</f>
        <v>0</v>
      </c>
      <c r="K15" s="50">
        <f>'Disabled Women Details'!AH15</f>
        <v>0</v>
      </c>
      <c r="L15" s="51"/>
    </row>
    <row r="16" spans="1:12" ht="13">
      <c r="A16" s="45"/>
      <c r="B16" s="46" t="s">
        <v>15</v>
      </c>
      <c r="C16" s="46" t="str">
        <f>'Disabled Women Details'!B16</f>
        <v>Open</v>
      </c>
      <c r="D16" s="46" t="str">
        <f>'Disabled Women Details'!F16</f>
        <v>T1 (13-15)</v>
      </c>
      <c r="E16" s="46" t="str">
        <f>'Disabled Women Details'!J16</f>
        <v>T2 (16-17)</v>
      </c>
      <c r="F16" s="46" t="str">
        <f>'Disabled Women Details'!N16</f>
        <v>T3 (18-19)</v>
      </c>
      <c r="G16" s="46" t="str">
        <f>'Disabled Women Details'!R16</f>
        <v>Junior</v>
      </c>
      <c r="H16" s="46" t="str">
        <f>'Disabled Women Details'!V16</f>
        <v>M1 (40-44)</v>
      </c>
      <c r="I16" s="46" t="str">
        <f>'Disabled Women Details'!Z16</f>
        <v>M2 (45-49)</v>
      </c>
      <c r="J16" s="46" t="str">
        <f>'Disabled Women Details'!AD16</f>
        <v>M3 (50-54)</v>
      </c>
      <c r="K16" s="46" t="str">
        <f>'Disabled Women Details'!AH16</f>
        <v>M4 (55-59)</v>
      </c>
      <c r="L16" s="46"/>
    </row>
    <row r="17" spans="1:12">
      <c r="A17" s="49"/>
      <c r="B17" s="50" t="s">
        <v>11</v>
      </c>
      <c r="C17" s="50">
        <f>'Disabled Women Details'!B17</f>
        <v>0</v>
      </c>
      <c r="D17" s="50">
        <f>'Disabled Women Details'!F17</f>
        <v>0</v>
      </c>
      <c r="E17" s="50">
        <f>'Disabled Women Details'!J17</f>
        <v>0</v>
      </c>
      <c r="F17" s="50">
        <f>'Disabled Women Details'!N17</f>
        <v>0</v>
      </c>
      <c r="G17" s="50">
        <f>'Disabled Women Details'!R17</f>
        <v>0</v>
      </c>
      <c r="H17" s="50">
        <f>'Disabled Women Details'!V17</f>
        <v>0</v>
      </c>
      <c r="I17" s="50">
        <f>'Disabled Women Details'!Z17</f>
        <v>0</v>
      </c>
      <c r="J17" s="50">
        <f>'Disabled Women Details'!AD17</f>
        <v>0</v>
      </c>
      <c r="K17" s="50">
        <f>'Disabled Women Details'!AH17</f>
        <v>0</v>
      </c>
      <c r="L17" s="51"/>
    </row>
    <row r="18" spans="1:12">
      <c r="A18" s="49"/>
      <c r="B18" s="50" t="s">
        <v>12</v>
      </c>
      <c r="C18" s="50">
        <f>'Disabled Women Details'!B18</f>
        <v>0</v>
      </c>
      <c r="D18" s="50">
        <f>'Disabled Women Details'!F18</f>
        <v>0</v>
      </c>
      <c r="E18" s="50">
        <f>'Disabled Women Details'!J18</f>
        <v>0</v>
      </c>
      <c r="F18" s="50">
        <f>'Disabled Women Details'!N18</f>
        <v>0</v>
      </c>
      <c r="G18" s="50">
        <f>'Disabled Women Details'!R18</f>
        <v>0</v>
      </c>
      <c r="H18" s="50">
        <f>'Disabled Women Details'!V18</f>
        <v>0</v>
      </c>
      <c r="I18" s="50">
        <f>'Disabled Women Details'!Z18</f>
        <v>0</v>
      </c>
      <c r="J18" s="50">
        <f>'Disabled Women Details'!AD18</f>
        <v>0</v>
      </c>
      <c r="K18" s="50">
        <f>'Disabled Women Details'!AH18</f>
        <v>0</v>
      </c>
      <c r="L18" s="51"/>
    </row>
    <row r="19" spans="1:12">
      <c r="A19" s="49"/>
      <c r="B19" s="50" t="s">
        <v>13</v>
      </c>
      <c r="C19" s="50">
        <f>'Disabled Women Details'!B19</f>
        <v>0</v>
      </c>
      <c r="D19" s="50">
        <f>'Disabled Women Details'!F19</f>
        <v>0</v>
      </c>
      <c r="E19" s="50">
        <f>'Disabled Women Details'!J19</f>
        <v>0</v>
      </c>
      <c r="F19" s="50">
        <f>'Disabled Women Details'!N19</f>
        <v>0</v>
      </c>
      <c r="G19" s="50">
        <f>'Disabled Women Details'!R19</f>
        <v>0</v>
      </c>
      <c r="H19" s="50">
        <f>'Disabled Women Details'!V19</f>
        <v>0</v>
      </c>
      <c r="I19" s="50">
        <f>'Disabled Women Details'!Z19</f>
        <v>0</v>
      </c>
      <c r="J19" s="50">
        <f>'Disabled Women Details'!AD19</f>
        <v>0</v>
      </c>
      <c r="K19" s="50">
        <f>'Disabled Women Details'!AH19</f>
        <v>0</v>
      </c>
      <c r="L19" s="51"/>
    </row>
    <row r="20" spans="1:12">
      <c r="A20" s="49"/>
      <c r="B20" s="50" t="s">
        <v>14</v>
      </c>
      <c r="C20" s="50">
        <f>'Disabled Women Details'!B20</f>
        <v>0</v>
      </c>
      <c r="D20" s="50">
        <f>'Disabled Women Details'!F20</f>
        <v>0</v>
      </c>
      <c r="E20" s="50">
        <f>'Disabled Women Details'!J20</f>
        <v>0</v>
      </c>
      <c r="F20" s="50">
        <f>'Disabled Women Details'!N20</f>
        <v>0</v>
      </c>
      <c r="G20" s="50">
        <f>'Disabled Women Details'!R20</f>
        <v>0</v>
      </c>
      <c r="H20" s="50">
        <f>'Disabled Women Details'!V20</f>
        <v>0</v>
      </c>
      <c r="I20" s="50">
        <f>'Disabled Women Details'!Z20</f>
        <v>0</v>
      </c>
      <c r="J20" s="50">
        <f>'Disabled Women Details'!AD20</f>
        <v>0</v>
      </c>
      <c r="K20" s="50">
        <f>'Disabled Women Details'!AH20</f>
        <v>0</v>
      </c>
      <c r="L20" s="51"/>
    </row>
    <row r="21" spans="1:12" ht="13">
      <c r="A21" s="45"/>
      <c r="B21" s="46" t="s">
        <v>16</v>
      </c>
      <c r="C21" s="46" t="str">
        <f>'Disabled Women Details'!B21</f>
        <v>Open</v>
      </c>
      <c r="D21" s="46" t="str">
        <f>'Disabled Women Details'!F21</f>
        <v>T1 (13-15)</v>
      </c>
      <c r="E21" s="46" t="str">
        <f>'Disabled Women Details'!J21</f>
        <v>T2 (16-17)</v>
      </c>
      <c r="F21" s="46" t="str">
        <f>'Disabled Women Details'!N21</f>
        <v>T3 (18-19)</v>
      </c>
      <c r="G21" s="46" t="str">
        <f>'Disabled Women Details'!R21</f>
        <v>Junior</v>
      </c>
      <c r="H21" s="46" t="str">
        <f>'Disabled Women Details'!V21</f>
        <v>M1 (40-44)</v>
      </c>
      <c r="I21" s="46" t="str">
        <f>'Disabled Women Details'!Z21</f>
        <v>M2 (45-49)</v>
      </c>
      <c r="J21" s="46" t="str">
        <f>'Disabled Women Details'!AD21</f>
        <v>M3 (50-54)</v>
      </c>
      <c r="K21" s="46" t="str">
        <f>'Disabled Women Details'!AH21</f>
        <v>M4 (55-59)</v>
      </c>
      <c r="L21" s="46"/>
    </row>
    <row r="22" spans="1:12">
      <c r="A22" s="49"/>
      <c r="B22" s="50" t="s">
        <v>11</v>
      </c>
      <c r="C22" s="50">
        <f>'Disabled Women Details'!B22</f>
        <v>0</v>
      </c>
      <c r="D22" s="50">
        <f>'Disabled Women Details'!F22</f>
        <v>0</v>
      </c>
      <c r="E22" s="50">
        <f>'Disabled Women Details'!J22</f>
        <v>0</v>
      </c>
      <c r="F22" s="50">
        <f>'Disabled Women Details'!N22</f>
        <v>0</v>
      </c>
      <c r="G22" s="50">
        <f>'Disabled Women Details'!R22</f>
        <v>0</v>
      </c>
      <c r="H22" s="50">
        <f>'Disabled Women Details'!V22</f>
        <v>0</v>
      </c>
      <c r="I22" s="50">
        <f>'Disabled Women Details'!Z22</f>
        <v>0</v>
      </c>
      <c r="J22" s="50">
        <f>'Disabled Women Details'!AD22</f>
        <v>0</v>
      </c>
      <c r="K22" s="50">
        <f>'Disabled Women Details'!AH22</f>
        <v>0</v>
      </c>
      <c r="L22" s="51"/>
    </row>
    <row r="23" spans="1:12">
      <c r="A23" s="49"/>
      <c r="B23" s="50" t="s">
        <v>12</v>
      </c>
      <c r="C23" s="50">
        <f>'Disabled Women Details'!B23</f>
        <v>0</v>
      </c>
      <c r="D23" s="50">
        <f>'Disabled Women Details'!F23</f>
        <v>0</v>
      </c>
      <c r="E23" s="50">
        <f>'Disabled Women Details'!J23</f>
        <v>0</v>
      </c>
      <c r="F23" s="50">
        <f>'Disabled Women Details'!N23</f>
        <v>0</v>
      </c>
      <c r="G23" s="50">
        <f>'Disabled Women Details'!R23</f>
        <v>0</v>
      </c>
      <c r="H23" s="50">
        <f>'Disabled Women Details'!V23</f>
        <v>0</v>
      </c>
      <c r="I23" s="50">
        <f>'Disabled Women Details'!Z23</f>
        <v>0</v>
      </c>
      <c r="J23" s="50">
        <f>'Disabled Women Details'!AD23</f>
        <v>0</v>
      </c>
      <c r="K23" s="50">
        <f>'Disabled Women Details'!AH23</f>
        <v>0</v>
      </c>
      <c r="L23" s="51"/>
    </row>
    <row r="24" spans="1:12">
      <c r="A24" s="49"/>
      <c r="B24" s="50" t="s">
        <v>13</v>
      </c>
      <c r="C24" s="50">
        <f>'Disabled Women Details'!B24</f>
        <v>0</v>
      </c>
      <c r="D24" s="50">
        <f>'Disabled Women Details'!F24</f>
        <v>0</v>
      </c>
      <c r="E24" s="50">
        <f>'Disabled Women Details'!J24</f>
        <v>0</v>
      </c>
      <c r="F24" s="50">
        <f>'Disabled Women Details'!N24</f>
        <v>0</v>
      </c>
      <c r="G24" s="50">
        <f>'Disabled Women Details'!R24</f>
        <v>0</v>
      </c>
      <c r="H24" s="50">
        <f>'Disabled Women Details'!V24</f>
        <v>0</v>
      </c>
      <c r="I24" s="50">
        <f>'Disabled Women Details'!Z24</f>
        <v>0</v>
      </c>
      <c r="J24" s="50">
        <f>'Disabled Women Details'!AD24</f>
        <v>0</v>
      </c>
      <c r="K24" s="50">
        <f>'Disabled Women Details'!AH24</f>
        <v>0</v>
      </c>
      <c r="L24" s="51"/>
    </row>
    <row r="25" spans="1:12">
      <c r="A25" s="49"/>
      <c r="B25" s="50" t="s">
        <v>14</v>
      </c>
      <c r="C25" s="50">
        <f>'Disabled Women Details'!B25</f>
        <v>0</v>
      </c>
      <c r="D25" s="50">
        <f>'Disabled Women Details'!F25</f>
        <v>0</v>
      </c>
      <c r="E25" s="50">
        <f>'Disabled Women Details'!J25</f>
        <v>0</v>
      </c>
      <c r="F25" s="50">
        <f>'Disabled Women Details'!N25</f>
        <v>0</v>
      </c>
      <c r="G25" s="50">
        <f>'Disabled Women Details'!R25</f>
        <v>0</v>
      </c>
      <c r="H25" s="50">
        <f>'Disabled Women Details'!V25</f>
        <v>0</v>
      </c>
      <c r="I25" s="50">
        <f>'Disabled Women Details'!Z25</f>
        <v>0</v>
      </c>
      <c r="J25" s="50">
        <f>'Disabled Women Details'!AD25</f>
        <v>0</v>
      </c>
      <c r="K25" s="50">
        <f>'Disabled Women Details'!AH25</f>
        <v>0</v>
      </c>
      <c r="L25" s="51"/>
    </row>
    <row r="26" spans="1:12" ht="13">
      <c r="A26" s="45"/>
      <c r="B26" s="46" t="s">
        <v>17</v>
      </c>
      <c r="C26" s="46" t="str">
        <f>'Disabled Women Details'!B26</f>
        <v>Open</v>
      </c>
      <c r="D26" s="46" t="str">
        <f>'Disabled Women Details'!F26</f>
        <v>T1 (13-15)</v>
      </c>
      <c r="E26" s="46" t="str">
        <f>'Disabled Women Details'!J26</f>
        <v>T2 (16-17)</v>
      </c>
      <c r="F26" s="46" t="str">
        <f>'Disabled Women Details'!N26</f>
        <v>T3 (18-19)</v>
      </c>
      <c r="G26" s="46" t="str">
        <f>'Disabled Women Details'!R26</f>
        <v>Junior</v>
      </c>
      <c r="H26" s="46" t="str">
        <f>'Disabled Women Details'!V26</f>
        <v>M1 (40-44)</v>
      </c>
      <c r="I26" s="46" t="str">
        <f>'Disabled Women Details'!Z26</f>
        <v>M2 (45-49)</v>
      </c>
      <c r="J26" s="46" t="str">
        <f>'Disabled Women Details'!AD26</f>
        <v>M3 (50-54)</v>
      </c>
      <c r="K26" s="46" t="str">
        <f>'Disabled Women Details'!AH26</f>
        <v>M4 (55-59)</v>
      </c>
      <c r="L26" s="46"/>
    </row>
    <row r="27" spans="1:12">
      <c r="A27" s="49"/>
      <c r="B27" s="50" t="s">
        <v>11</v>
      </c>
      <c r="C27" s="50">
        <f>'Disabled Women Details'!B27</f>
        <v>0</v>
      </c>
      <c r="D27" s="50">
        <f>'Disabled Women Details'!F27</f>
        <v>0</v>
      </c>
      <c r="E27" s="50">
        <f>'Disabled Women Details'!J27</f>
        <v>0</v>
      </c>
      <c r="F27" s="50">
        <f>'Disabled Women Details'!N27</f>
        <v>0</v>
      </c>
      <c r="G27" s="50">
        <f>'Disabled Women Details'!R27</f>
        <v>0</v>
      </c>
      <c r="H27" s="50">
        <f>'Disabled Women Details'!V27</f>
        <v>0</v>
      </c>
      <c r="I27" s="50">
        <f>'Disabled Women Details'!Z27</f>
        <v>0</v>
      </c>
      <c r="J27" s="50">
        <f>'Disabled Women Details'!AD27</f>
        <v>0</v>
      </c>
      <c r="K27" s="50">
        <f>'Disabled Women Details'!AH27</f>
        <v>0</v>
      </c>
      <c r="L27" s="51"/>
    </row>
    <row r="28" spans="1:12">
      <c r="A28" s="49"/>
      <c r="B28" s="50" t="s">
        <v>12</v>
      </c>
      <c r="C28" s="50">
        <f>'Disabled Women Details'!B28</f>
        <v>0</v>
      </c>
      <c r="D28" s="50">
        <f>'Disabled Women Details'!F28</f>
        <v>0</v>
      </c>
      <c r="E28" s="50">
        <f>'Disabled Women Details'!J28</f>
        <v>0</v>
      </c>
      <c r="F28" s="50">
        <f>'Disabled Women Details'!N28</f>
        <v>0</v>
      </c>
      <c r="G28" s="50">
        <f>'Disabled Women Details'!R28</f>
        <v>0</v>
      </c>
      <c r="H28" s="50">
        <f>'Disabled Women Details'!V28</f>
        <v>0</v>
      </c>
      <c r="I28" s="50">
        <f>'Disabled Women Details'!Z28</f>
        <v>0</v>
      </c>
      <c r="J28" s="50">
        <f>'Disabled Women Details'!AD28</f>
        <v>0</v>
      </c>
      <c r="K28" s="50">
        <f>'Disabled Women Details'!AH28</f>
        <v>0</v>
      </c>
      <c r="L28" s="51"/>
    </row>
    <row r="29" spans="1:12">
      <c r="A29" s="49"/>
      <c r="B29" s="50" t="s">
        <v>13</v>
      </c>
      <c r="C29" s="50">
        <f>'Disabled Women Details'!B29</f>
        <v>0</v>
      </c>
      <c r="D29" s="50">
        <f>'Disabled Women Details'!F29</f>
        <v>0</v>
      </c>
      <c r="E29" s="50">
        <f>'Disabled Women Details'!J29</f>
        <v>0</v>
      </c>
      <c r="F29" s="50">
        <f>'Disabled Women Details'!N29</f>
        <v>0</v>
      </c>
      <c r="G29" s="50">
        <f>'Disabled Women Details'!R29</f>
        <v>0</v>
      </c>
      <c r="H29" s="50">
        <f>'Disabled Women Details'!V29</f>
        <v>0</v>
      </c>
      <c r="I29" s="50">
        <f>'Disabled Women Details'!Z29</f>
        <v>0</v>
      </c>
      <c r="J29" s="50">
        <f>'Disabled Women Details'!AD29</f>
        <v>0</v>
      </c>
      <c r="K29" s="50">
        <f>'Disabled Women Details'!AH29</f>
        <v>0</v>
      </c>
      <c r="L29" s="51"/>
    </row>
    <row r="30" spans="1:12">
      <c r="A30" s="49"/>
      <c r="B30" s="50" t="s">
        <v>14</v>
      </c>
      <c r="C30" s="50">
        <f>'Disabled Women Details'!B30</f>
        <v>0</v>
      </c>
      <c r="D30" s="50">
        <f>'Disabled Women Details'!F30</f>
        <v>0</v>
      </c>
      <c r="E30" s="50">
        <f>'Disabled Women Details'!J30</f>
        <v>0</v>
      </c>
      <c r="F30" s="50">
        <f>'Disabled Women Details'!N30</f>
        <v>0</v>
      </c>
      <c r="G30" s="50">
        <f>'Disabled Women Details'!R30</f>
        <v>0</v>
      </c>
      <c r="H30" s="50">
        <f>'Disabled Women Details'!V30</f>
        <v>0</v>
      </c>
      <c r="I30" s="50">
        <f>'Disabled Women Details'!Z30</f>
        <v>0</v>
      </c>
      <c r="J30" s="50">
        <f>'Disabled Women Details'!AD30</f>
        <v>0</v>
      </c>
      <c r="K30" s="50">
        <f>'Disabled Women Details'!AH30</f>
        <v>0</v>
      </c>
      <c r="L30" s="51"/>
    </row>
    <row r="31" spans="1:12" ht="13">
      <c r="A31" s="45"/>
      <c r="B31" s="46" t="s">
        <v>18</v>
      </c>
      <c r="C31" s="46" t="str">
        <f>'Disabled Women Details'!B31</f>
        <v>Open</v>
      </c>
      <c r="D31" s="46" t="str">
        <f>'Disabled Women Details'!F31</f>
        <v>T1 (13-15)</v>
      </c>
      <c r="E31" s="46" t="str">
        <f>'Disabled Women Details'!J31</f>
        <v>T2 (16-17)</v>
      </c>
      <c r="F31" s="46" t="str">
        <f>'Disabled Women Details'!N31</f>
        <v>T3 (18-19)</v>
      </c>
      <c r="G31" s="46" t="str">
        <f>'Disabled Women Details'!R31</f>
        <v>Junior</v>
      </c>
      <c r="H31" s="46" t="str">
        <f>'Disabled Women Details'!V31</f>
        <v>M1 (40-44)</v>
      </c>
      <c r="I31" s="46" t="str">
        <f>'Disabled Women Details'!Z31</f>
        <v>M2 (45-49)</v>
      </c>
      <c r="J31" s="46" t="str">
        <f>'Disabled Women Details'!AD31</f>
        <v>M3 (50-54)</v>
      </c>
      <c r="K31" s="46" t="str">
        <f>'Disabled Women Details'!AH31</f>
        <v>M4 (55-59)</v>
      </c>
      <c r="L31" s="46"/>
    </row>
    <row r="32" spans="1:12">
      <c r="A32" s="49"/>
      <c r="B32" s="50" t="s">
        <v>11</v>
      </c>
      <c r="C32" s="50">
        <f>'Disabled Women Details'!B32</f>
        <v>0</v>
      </c>
      <c r="D32" s="50">
        <f>'Disabled Women Details'!F32</f>
        <v>0</v>
      </c>
      <c r="E32" s="50">
        <f>'Disabled Women Details'!J32</f>
        <v>0</v>
      </c>
      <c r="F32" s="50">
        <f>'Disabled Women Details'!N32</f>
        <v>0</v>
      </c>
      <c r="G32" s="50">
        <f>'Disabled Women Details'!R32</f>
        <v>0</v>
      </c>
      <c r="H32" s="50">
        <f>'Disabled Women Details'!V32</f>
        <v>0</v>
      </c>
      <c r="I32" s="50">
        <f>'Disabled Women Details'!Z32</f>
        <v>0</v>
      </c>
      <c r="J32" s="50">
        <f>'Disabled Women Details'!AD32</f>
        <v>0</v>
      </c>
      <c r="K32" s="50">
        <f>'Disabled Women Details'!AH32</f>
        <v>0</v>
      </c>
      <c r="L32" s="51"/>
    </row>
    <row r="33" spans="1:12">
      <c r="A33" s="49"/>
      <c r="B33" s="50" t="s">
        <v>12</v>
      </c>
      <c r="C33" s="50">
        <f>'Disabled Women Details'!B33</f>
        <v>0</v>
      </c>
      <c r="D33" s="50">
        <f>'Disabled Women Details'!F33</f>
        <v>0</v>
      </c>
      <c r="E33" s="50">
        <f>'Disabled Women Details'!J33</f>
        <v>0</v>
      </c>
      <c r="F33" s="50">
        <f>'Disabled Women Details'!N33</f>
        <v>0</v>
      </c>
      <c r="G33" s="50">
        <f>'Disabled Women Details'!R33</f>
        <v>0</v>
      </c>
      <c r="H33" s="50">
        <f>'Disabled Women Details'!V33</f>
        <v>0</v>
      </c>
      <c r="I33" s="50">
        <f>'Disabled Women Details'!Z33</f>
        <v>0</v>
      </c>
      <c r="J33" s="50">
        <f>'Disabled Women Details'!AD33</f>
        <v>0</v>
      </c>
      <c r="K33" s="50">
        <f>'Disabled Women Details'!AH33</f>
        <v>0</v>
      </c>
      <c r="L33" s="51"/>
    </row>
    <row r="34" spans="1:12">
      <c r="A34" s="49"/>
      <c r="B34" s="50" t="s">
        <v>13</v>
      </c>
      <c r="C34" s="50">
        <f>'Disabled Women Details'!B34</f>
        <v>0</v>
      </c>
      <c r="D34" s="50">
        <f>'Disabled Women Details'!F34</f>
        <v>0</v>
      </c>
      <c r="E34" s="50">
        <f>'Disabled Women Details'!J34</f>
        <v>0</v>
      </c>
      <c r="F34" s="50">
        <f>'Disabled Women Details'!N34</f>
        <v>0</v>
      </c>
      <c r="G34" s="50">
        <f>'Disabled Women Details'!R34</f>
        <v>0</v>
      </c>
      <c r="H34" s="50">
        <f>'Disabled Women Details'!V34</f>
        <v>0</v>
      </c>
      <c r="I34" s="50">
        <f>'Disabled Women Details'!Z34</f>
        <v>0</v>
      </c>
      <c r="J34" s="50">
        <f>'Disabled Women Details'!AD34</f>
        <v>0</v>
      </c>
      <c r="K34" s="50">
        <f>'Disabled Women Details'!AH34</f>
        <v>0</v>
      </c>
      <c r="L34" s="51"/>
    </row>
    <row r="35" spans="1:12">
      <c r="A35" s="49"/>
      <c r="B35" s="50" t="s">
        <v>14</v>
      </c>
      <c r="C35" s="50">
        <f>'Disabled Women Details'!B35</f>
        <v>0</v>
      </c>
      <c r="D35" s="50">
        <f>'Disabled Women Details'!F35</f>
        <v>0</v>
      </c>
      <c r="E35" s="50">
        <f>'Disabled Women Details'!J35</f>
        <v>0</v>
      </c>
      <c r="F35" s="50">
        <f>'Disabled Women Details'!N35</f>
        <v>0</v>
      </c>
      <c r="G35" s="50">
        <f>'Disabled Women Details'!R35</f>
        <v>0</v>
      </c>
      <c r="H35" s="50">
        <f>'Disabled Women Details'!V35</f>
        <v>0</v>
      </c>
      <c r="I35" s="50">
        <f>'Disabled Women Details'!Z35</f>
        <v>0</v>
      </c>
      <c r="J35" s="50">
        <f>'Disabled Women Details'!AD35</f>
        <v>0</v>
      </c>
      <c r="K35" s="50">
        <f>'Disabled Women Details'!AH35</f>
        <v>0</v>
      </c>
      <c r="L35" s="51"/>
    </row>
    <row r="36" spans="1:12" ht="13">
      <c r="A36" s="45"/>
      <c r="B36" s="46" t="s">
        <v>19</v>
      </c>
      <c r="C36" s="46" t="str">
        <f>'Disabled Women Details'!B36</f>
        <v>Open</v>
      </c>
      <c r="D36" s="46" t="str">
        <f>'Disabled Women Details'!F36</f>
        <v>T1 (13-15)</v>
      </c>
      <c r="E36" s="46" t="str">
        <f>'Disabled Women Details'!J36</f>
        <v>T2 (16-17)</v>
      </c>
      <c r="F36" s="46" t="str">
        <f>'Disabled Women Details'!N36</f>
        <v>T3 (18-19)</v>
      </c>
      <c r="G36" s="46" t="str">
        <f>'Disabled Women Details'!R36</f>
        <v>Junior</v>
      </c>
      <c r="H36" s="46" t="str">
        <f>'Disabled Women Details'!V36</f>
        <v>M1 (40-44)</v>
      </c>
      <c r="I36" s="46" t="str">
        <f>'Disabled Women Details'!Z36</f>
        <v>M2 (45-49)</v>
      </c>
      <c r="J36" s="46" t="str">
        <f>'Disabled Women Details'!AD36</f>
        <v>M3 (50-54)</v>
      </c>
      <c r="K36" s="46" t="str">
        <f>'Disabled Women Details'!AH36</f>
        <v>M4 (55-59)</v>
      </c>
      <c r="L36" s="46"/>
    </row>
    <row r="37" spans="1:12">
      <c r="A37" s="49"/>
      <c r="B37" s="50" t="s">
        <v>11</v>
      </c>
      <c r="C37" s="50">
        <f>'Disabled Women Details'!B37</f>
        <v>0</v>
      </c>
      <c r="D37" s="50">
        <f>'Disabled Women Details'!F37</f>
        <v>0</v>
      </c>
      <c r="E37" s="50">
        <f>'Disabled Women Details'!J37</f>
        <v>0</v>
      </c>
      <c r="F37" s="50">
        <f>'Disabled Women Details'!N37</f>
        <v>0</v>
      </c>
      <c r="G37" s="50">
        <f>'Disabled Women Details'!R37</f>
        <v>0</v>
      </c>
      <c r="H37" s="50">
        <f>'Disabled Women Details'!V37</f>
        <v>0</v>
      </c>
      <c r="I37" s="50">
        <f>'Disabled Women Details'!Z37</f>
        <v>0</v>
      </c>
      <c r="J37" s="50">
        <f>'Disabled Women Details'!AD37</f>
        <v>0</v>
      </c>
      <c r="K37" s="50">
        <f>'Disabled Women Details'!AH37</f>
        <v>0</v>
      </c>
      <c r="L37" s="51"/>
    </row>
    <row r="38" spans="1:12">
      <c r="A38" s="49"/>
      <c r="B38" s="50" t="s">
        <v>12</v>
      </c>
      <c r="C38" s="50">
        <f>'Disabled Women Details'!B38</f>
        <v>0</v>
      </c>
      <c r="D38" s="50">
        <f>'Disabled Women Details'!F38</f>
        <v>0</v>
      </c>
      <c r="E38" s="50">
        <f>'Disabled Women Details'!J38</f>
        <v>0</v>
      </c>
      <c r="F38" s="50">
        <f>'Disabled Women Details'!N38</f>
        <v>0</v>
      </c>
      <c r="G38" s="50">
        <f>'Disabled Women Details'!R38</f>
        <v>0</v>
      </c>
      <c r="H38" s="50">
        <f>'Disabled Women Details'!V38</f>
        <v>0</v>
      </c>
      <c r="I38" s="50">
        <f>'Disabled Women Details'!Z38</f>
        <v>0</v>
      </c>
      <c r="J38" s="50">
        <f>'Disabled Women Details'!AD38</f>
        <v>0</v>
      </c>
      <c r="K38" s="50">
        <f>'Disabled Women Details'!AH38</f>
        <v>0</v>
      </c>
      <c r="L38" s="51"/>
    </row>
    <row r="39" spans="1:12">
      <c r="A39" s="49"/>
      <c r="B39" s="50" t="s">
        <v>13</v>
      </c>
      <c r="C39" s="50">
        <f>'Disabled Women Details'!B39</f>
        <v>0</v>
      </c>
      <c r="D39" s="50">
        <f>'Disabled Women Details'!F39</f>
        <v>0</v>
      </c>
      <c r="E39" s="50">
        <f>'Disabled Women Details'!J39</f>
        <v>0</v>
      </c>
      <c r="F39" s="50">
        <f>'Disabled Women Details'!N39</f>
        <v>0</v>
      </c>
      <c r="G39" s="50">
        <f>'Disabled Women Details'!R39</f>
        <v>0</v>
      </c>
      <c r="H39" s="50">
        <f>'Disabled Women Details'!V39</f>
        <v>0</v>
      </c>
      <c r="I39" s="50">
        <f>'Disabled Women Details'!Z39</f>
        <v>0</v>
      </c>
      <c r="J39" s="50">
        <f>'Disabled Women Details'!AD39</f>
        <v>0</v>
      </c>
      <c r="K39" s="50">
        <f>'Disabled Women Details'!AH39</f>
        <v>0</v>
      </c>
      <c r="L39" s="51"/>
    </row>
    <row r="40" spans="1:12">
      <c r="A40" s="49"/>
      <c r="B40" s="50" t="s">
        <v>14</v>
      </c>
      <c r="C40" s="50">
        <f>'Disabled Women Details'!B40</f>
        <v>0</v>
      </c>
      <c r="D40" s="50">
        <f>'Disabled Women Details'!F40</f>
        <v>0</v>
      </c>
      <c r="E40" s="50">
        <f>'Disabled Women Details'!J40</f>
        <v>0</v>
      </c>
      <c r="F40" s="50">
        <f>'Disabled Women Details'!N40</f>
        <v>0</v>
      </c>
      <c r="G40" s="50">
        <f>'Disabled Women Details'!R40</f>
        <v>0</v>
      </c>
      <c r="H40" s="50">
        <f>'Disabled Women Details'!V40</f>
        <v>0</v>
      </c>
      <c r="I40" s="50">
        <f>'Disabled Women Details'!Z40</f>
        <v>0</v>
      </c>
      <c r="J40" s="50">
        <f>'Disabled Women Details'!AD40</f>
        <v>0</v>
      </c>
      <c r="K40" s="50">
        <f>'Disabled Women Details'!AH40</f>
        <v>0</v>
      </c>
      <c r="L40" s="51"/>
    </row>
    <row r="41" spans="1:12" ht="13">
      <c r="A41" s="45"/>
      <c r="B41" s="46" t="s">
        <v>20</v>
      </c>
      <c r="C41" s="46" t="str">
        <f>'Disabled Women Details'!B41</f>
        <v>Open</v>
      </c>
      <c r="D41" s="46" t="str">
        <f>'Disabled Women Details'!F41</f>
        <v>T1 (13-15)</v>
      </c>
      <c r="E41" s="46" t="str">
        <f>'Disabled Women Details'!J41</f>
        <v>T2 (16-17)</v>
      </c>
      <c r="F41" s="46" t="str">
        <f>'Disabled Women Details'!N41</f>
        <v>T3 (18-19)</v>
      </c>
      <c r="G41" s="46" t="str">
        <f>'Disabled Women Details'!R41</f>
        <v>Junior</v>
      </c>
      <c r="H41" s="46" t="str">
        <f>'Disabled Women Details'!V41</f>
        <v>M1 (40-44)</v>
      </c>
      <c r="I41" s="46" t="str">
        <f>'Disabled Women Details'!Z41</f>
        <v>M2 (45-49)</v>
      </c>
      <c r="J41" s="46" t="str">
        <f>'Disabled Women Details'!AD41</f>
        <v>M3 (50-54)</v>
      </c>
      <c r="K41" s="46" t="str">
        <f>'Disabled Women Details'!AH41</f>
        <v>M4 (55-59)</v>
      </c>
      <c r="L41" s="46"/>
    </row>
    <row r="42" spans="1:12">
      <c r="A42" s="49"/>
      <c r="B42" s="50" t="s">
        <v>11</v>
      </c>
      <c r="C42" s="50">
        <f>'Disabled Women Details'!B42</f>
        <v>0</v>
      </c>
      <c r="D42" s="50">
        <f>'Disabled Women Details'!F42</f>
        <v>0</v>
      </c>
      <c r="E42" s="50">
        <f>'Disabled Women Details'!J42</f>
        <v>0</v>
      </c>
      <c r="F42" s="50">
        <f>'Disabled Women Details'!N42</f>
        <v>0</v>
      </c>
      <c r="G42" s="50">
        <f>'Disabled Women Details'!R42</f>
        <v>0</v>
      </c>
      <c r="H42" s="50">
        <f>'Disabled Women Details'!V42</f>
        <v>0</v>
      </c>
      <c r="I42" s="50">
        <f>'Disabled Women Details'!Z42</f>
        <v>0</v>
      </c>
      <c r="J42" s="50">
        <f>'Disabled Women Details'!AD42</f>
        <v>0</v>
      </c>
      <c r="K42" s="50">
        <f>'Disabled Women Details'!AH42</f>
        <v>0</v>
      </c>
      <c r="L42" s="51"/>
    </row>
    <row r="43" spans="1:12">
      <c r="A43" s="49"/>
      <c r="B43" s="50" t="s">
        <v>12</v>
      </c>
      <c r="C43" s="50">
        <f>'Disabled Women Details'!B43</f>
        <v>0</v>
      </c>
      <c r="D43" s="50">
        <f>'Disabled Women Details'!F43</f>
        <v>0</v>
      </c>
      <c r="E43" s="50">
        <f>'Disabled Women Details'!J43</f>
        <v>0</v>
      </c>
      <c r="F43" s="50">
        <f>'Disabled Women Details'!N43</f>
        <v>0</v>
      </c>
      <c r="G43" s="50">
        <f>'Disabled Women Details'!R43</f>
        <v>0</v>
      </c>
      <c r="H43" s="50">
        <f>'Disabled Women Details'!V43</f>
        <v>0</v>
      </c>
      <c r="I43" s="50">
        <f>'Disabled Women Details'!Z43</f>
        <v>0</v>
      </c>
      <c r="J43" s="50">
        <f>'Disabled Women Details'!AD43</f>
        <v>0</v>
      </c>
      <c r="K43" s="50">
        <f>'Disabled Women Details'!AH43</f>
        <v>0</v>
      </c>
      <c r="L43" s="51"/>
    </row>
    <row r="44" spans="1:12">
      <c r="A44" s="49"/>
      <c r="B44" s="50" t="s">
        <v>13</v>
      </c>
      <c r="C44" s="50">
        <f>'Disabled Women Details'!B44</f>
        <v>0</v>
      </c>
      <c r="D44" s="50">
        <f>'Disabled Women Details'!F44</f>
        <v>0</v>
      </c>
      <c r="E44" s="50">
        <f>'Disabled Women Details'!J44</f>
        <v>0</v>
      </c>
      <c r="F44" s="50">
        <f>'Disabled Women Details'!N44</f>
        <v>0</v>
      </c>
      <c r="G44" s="50">
        <f>'Disabled Women Details'!R44</f>
        <v>0</v>
      </c>
      <c r="H44" s="50">
        <f>'Disabled Women Details'!V44</f>
        <v>0</v>
      </c>
      <c r="I44" s="50">
        <f>'Disabled Women Details'!Z44</f>
        <v>0</v>
      </c>
      <c r="J44" s="50">
        <f>'Disabled Women Details'!AD44</f>
        <v>0</v>
      </c>
      <c r="K44" s="50">
        <f>'Disabled Women Details'!AH44</f>
        <v>0</v>
      </c>
      <c r="L44" s="51"/>
    </row>
    <row r="45" spans="1:12">
      <c r="A45" s="49"/>
      <c r="B45" s="50" t="s">
        <v>14</v>
      </c>
      <c r="C45" s="50">
        <f>'Disabled Women Details'!B45</f>
        <v>0</v>
      </c>
      <c r="D45" s="50">
        <f>'Disabled Women Details'!F45</f>
        <v>0</v>
      </c>
      <c r="E45" s="50">
        <f>'Disabled Women Details'!J45</f>
        <v>0</v>
      </c>
      <c r="F45" s="50">
        <f>'Disabled Women Details'!N45</f>
        <v>0</v>
      </c>
      <c r="G45" s="50">
        <f>'Disabled Women Details'!R45</f>
        <v>0</v>
      </c>
      <c r="H45" s="50">
        <f>'Disabled Women Details'!V45</f>
        <v>0</v>
      </c>
      <c r="I45" s="50">
        <f>'Disabled Women Details'!Z45</f>
        <v>0</v>
      </c>
      <c r="J45" s="50">
        <f>'Disabled Women Details'!AD45</f>
        <v>0</v>
      </c>
      <c r="K45" s="50">
        <f>'Disabled Women Details'!AH45</f>
        <v>0</v>
      </c>
      <c r="L45" s="51"/>
    </row>
    <row r="46" spans="1:12" ht="13">
      <c r="A46" s="45"/>
      <c r="B46" s="46" t="s">
        <v>28</v>
      </c>
      <c r="C46" s="46" t="str">
        <f>'Disabled Women Details'!B46</f>
        <v>Open</v>
      </c>
      <c r="D46" s="46" t="str">
        <f>'Disabled Women Details'!F46</f>
        <v>T1 (13-15)</v>
      </c>
      <c r="E46" s="46" t="str">
        <f>'Disabled Women Details'!J46</f>
        <v>T2 (16-17)</v>
      </c>
      <c r="F46" s="46" t="str">
        <f>'Disabled Women Details'!N46</f>
        <v>T3 (18-19)</v>
      </c>
      <c r="G46" s="46" t="str">
        <f>'Disabled Women Details'!R46</f>
        <v>Junior</v>
      </c>
      <c r="H46" s="46" t="str">
        <f>'Disabled Women Details'!V46</f>
        <v>M1 (40-44)</v>
      </c>
      <c r="I46" s="46" t="str">
        <f>'Disabled Women Details'!Z46</f>
        <v>M2 (45-49)</v>
      </c>
      <c r="J46" s="46" t="str">
        <f>'Disabled Women Details'!AD46</f>
        <v>M3 (50-54)</v>
      </c>
      <c r="K46" s="46" t="str">
        <f>'Disabled Women Details'!AH46</f>
        <v>M4 (55-59)</v>
      </c>
      <c r="L46" s="46"/>
    </row>
    <row r="47" spans="1:12">
      <c r="A47" s="49"/>
      <c r="B47" s="50" t="s">
        <v>11</v>
      </c>
      <c r="C47" s="50">
        <f>'Disabled Women Details'!B47</f>
        <v>0</v>
      </c>
      <c r="D47" s="50">
        <f>'Disabled Women Details'!F47</f>
        <v>0</v>
      </c>
      <c r="E47" s="50">
        <f>'Disabled Women Details'!J47</f>
        <v>0</v>
      </c>
      <c r="F47" s="50">
        <f>'Disabled Women Details'!N47</f>
        <v>0</v>
      </c>
      <c r="G47" s="50">
        <f>'Disabled Women Details'!R47</f>
        <v>0</v>
      </c>
      <c r="H47" s="50">
        <f>'Disabled Women Details'!V47</f>
        <v>0</v>
      </c>
      <c r="I47" s="50">
        <f>'Disabled Women Details'!Z47</f>
        <v>0</v>
      </c>
      <c r="J47" s="50">
        <f>'Disabled Women Details'!AD47</f>
        <v>0</v>
      </c>
      <c r="K47" s="50">
        <f>'Disabled Women Details'!AH47</f>
        <v>0</v>
      </c>
      <c r="L47" s="51"/>
    </row>
    <row r="48" spans="1:12">
      <c r="A48" s="49"/>
      <c r="B48" s="50" t="s">
        <v>12</v>
      </c>
      <c r="C48" s="50">
        <f>'Disabled Women Details'!B48</f>
        <v>0</v>
      </c>
      <c r="D48" s="50">
        <f>'Disabled Women Details'!F48</f>
        <v>0</v>
      </c>
      <c r="E48" s="50">
        <f>'Disabled Women Details'!J48</f>
        <v>0</v>
      </c>
      <c r="F48" s="50">
        <f>'Disabled Women Details'!N48</f>
        <v>0</v>
      </c>
      <c r="G48" s="50">
        <f>'Disabled Women Details'!R48</f>
        <v>0</v>
      </c>
      <c r="H48" s="50">
        <f>'Disabled Women Details'!V48</f>
        <v>0</v>
      </c>
      <c r="I48" s="50">
        <f>'Disabled Women Details'!Z48</f>
        <v>0</v>
      </c>
      <c r="J48" s="50">
        <f>'Disabled Women Details'!AD48</f>
        <v>0</v>
      </c>
      <c r="K48" s="50">
        <f>'Disabled Women Details'!AH48</f>
        <v>0</v>
      </c>
      <c r="L48" s="51"/>
    </row>
    <row r="49" spans="1:12">
      <c r="A49" s="49"/>
      <c r="B49" s="50" t="s">
        <v>13</v>
      </c>
      <c r="C49" s="50">
        <f>'Disabled Women Details'!B49</f>
        <v>0</v>
      </c>
      <c r="D49" s="50">
        <f>'Disabled Women Details'!F49</f>
        <v>0</v>
      </c>
      <c r="E49" s="50">
        <f>'Disabled Women Details'!J49</f>
        <v>0</v>
      </c>
      <c r="F49" s="50">
        <f>'Disabled Women Details'!N49</f>
        <v>0</v>
      </c>
      <c r="G49" s="50">
        <f>'Disabled Women Details'!R49</f>
        <v>0</v>
      </c>
      <c r="H49" s="50">
        <f>'Disabled Women Details'!V49</f>
        <v>0</v>
      </c>
      <c r="I49" s="50">
        <f>'Disabled Women Details'!Z49</f>
        <v>0</v>
      </c>
      <c r="J49" s="50">
        <f>'Disabled Women Details'!AD49</f>
        <v>0</v>
      </c>
      <c r="K49" s="50">
        <f>'Disabled Women Details'!AH49</f>
        <v>0</v>
      </c>
      <c r="L49" s="51"/>
    </row>
    <row r="50" spans="1:12">
      <c r="A50" s="49"/>
      <c r="B50" s="50" t="s">
        <v>14</v>
      </c>
      <c r="C50" s="50">
        <f>'Disabled Women Details'!B50</f>
        <v>0</v>
      </c>
      <c r="D50" s="50">
        <f>'Disabled Women Details'!F50</f>
        <v>0</v>
      </c>
      <c r="E50" s="50">
        <f>'Disabled Women Details'!J50</f>
        <v>0</v>
      </c>
      <c r="F50" s="50">
        <f>'Disabled Women Details'!N50</f>
        <v>0</v>
      </c>
      <c r="G50" s="50">
        <f>'Disabled Women Details'!R50</f>
        <v>0</v>
      </c>
      <c r="H50" s="50">
        <f>'Disabled Women Details'!V50</f>
        <v>0</v>
      </c>
      <c r="I50" s="50">
        <f>'Disabled Women Details'!Z50</f>
        <v>0</v>
      </c>
      <c r="J50" s="50">
        <f>'Disabled Women Details'!AD50</f>
        <v>0</v>
      </c>
      <c r="K50" s="50">
        <f>'Disabled Women Details'!AH50</f>
        <v>0</v>
      </c>
      <c r="L50" s="51"/>
    </row>
    <row r="51" spans="1:1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</row>
    <row r="52" spans="1:12">
      <c r="A52" s="53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</row>
    <row r="53" spans="1:12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</row>
    <row r="54" spans="1:12">
      <c r="A54" s="53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</row>
    <row r="55" spans="1:12">
      <c r="A55" s="53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</row>
    <row r="56" spans="1:12" ht="13">
      <c r="A56" s="55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4"/>
    </row>
    <row r="57" spans="1:12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</row>
    <row r="58" spans="1:12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</row>
    <row r="59" spans="1:12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</row>
    <row r="60" spans="1:12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</row>
    <row r="61" spans="1:12" ht="13">
      <c r="A61" s="55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4"/>
    </row>
    <row r="62" spans="1:12">
      <c r="A62" s="53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</row>
    <row r="63" spans="1:12">
      <c r="A63" s="53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</row>
    <row r="64" spans="1:12">
      <c r="A64" s="53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</row>
    <row r="65" spans="1:12">
      <c r="A65" s="53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</row>
  </sheetData>
  <printOptions gridLines="1"/>
  <pageMargins left="0.75" right="0.75" top="1" bottom="1" header="0.5" footer="0.5"/>
  <pageSetup paperSize="9" orientation="portrait" r:id="rId1"/>
  <headerFooter alignWithMargins="0">
    <oddFooter>&amp;R&amp;D  &amp;T</oddFooter>
  </headerFooter>
</worksheet>
</file>

<file path=docMetadata/LabelInfo.xml><?xml version="1.0" encoding="utf-8"?>
<clbl:labelList xmlns:clbl="http://schemas.microsoft.com/office/2020/mipLabelMetadata">
  <clbl:label id="{39bf3608-0e89-4abc-8300-7732b518d174}" enabled="1" method="Standard" siteId="{e83e6ad5-f284-400f-8030-3fe5e3ad15cb}" removed="0"/>
  <clbl:label id="{5b12f818-7d26-4eab-9c63-bdc5e02b0fb1}" enabled="1" method="Standard" siteId="{973ba820-4a58-4246-84bf-170e50b3152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Men Details</vt:lpstr>
      <vt:lpstr>Mens</vt:lpstr>
      <vt:lpstr>Women Details</vt:lpstr>
      <vt:lpstr>Womens</vt:lpstr>
      <vt:lpstr>Disabled Men Details</vt:lpstr>
      <vt:lpstr>Disabled Mens</vt:lpstr>
      <vt:lpstr>Disabled Women Details</vt:lpstr>
      <vt:lpstr>Disabled Womens</vt:lpstr>
      <vt:lpstr>'Disabled Mens'!Print_Area</vt:lpstr>
      <vt:lpstr>Mens!Print_Area</vt:lpstr>
      <vt:lpstr>'Disabled Men Details'!Print_Titles</vt:lpstr>
      <vt:lpstr>'Men Details'!Print_Titles</vt:lpstr>
      <vt:lpstr>'Women Details'!Print_Titles</vt:lpstr>
    </vt:vector>
  </TitlesOfParts>
  <Company>MEIOSIS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</dc:creator>
  <cp:lastModifiedBy>Michaela Owen-Clark</cp:lastModifiedBy>
  <cp:lastPrinted>2015-05-09T20:43:53Z</cp:lastPrinted>
  <dcterms:created xsi:type="dcterms:W3CDTF">2003-03-25T12:38:33Z</dcterms:created>
  <dcterms:modified xsi:type="dcterms:W3CDTF">2026-02-12T09:46:51Z</dcterms:modified>
</cp:coreProperties>
</file>